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8" activeTab="10"/>
  </bookViews>
  <sheets>
    <sheet name="表一、部门收支预算总表" sheetId="1" r:id="rId1"/>
    <sheet name="表二、部门收入预算表" sheetId="2" r:id="rId2"/>
    <sheet name="表三、部门支出预算表" sheetId="3" r:id="rId3"/>
    <sheet name="表四、财政拨款收支总表" sheetId="4" r:id="rId4"/>
    <sheet name="表五、一般公共预算支出预算表" sheetId="5" r:id="rId5"/>
    <sheet name="表六、一般公共预算基本支出预算表" sheetId="6" r:id="rId6"/>
    <sheet name="表七、政府性基金预算支出预算表" sheetId="7" r:id="rId7"/>
    <sheet name="表八、国有资本经营预算支出预算表" sheetId="8" r:id="rId8"/>
    <sheet name="表九、项目支出表" sheetId="9" r:id="rId9"/>
    <sheet name="表十、采购预算表" sheetId="10" r:id="rId10"/>
    <sheet name="表十一、购买服务表" sheetId="11" r:id="rId11"/>
  </sheets>
  <definedNames>
    <definedName name="_xlnm.Print_Titles" localSheetId="9">'表十、采购预算表'!$1:$4</definedName>
    <definedName name="_xlnm.Print_Titles" localSheetId="10">'表十一、购买服务表'!$A:$N,'表十一、购买服务表'!$1:$3</definedName>
  </definedNames>
  <calcPr fullCalcOnLoad="1"/>
</workbook>
</file>

<file path=xl/sharedStrings.xml><?xml version="1.0" encoding="utf-8"?>
<sst xmlns="http://schemas.openxmlformats.org/spreadsheetml/2006/main" count="379" uniqueCount="214">
  <si>
    <t>表1</t>
  </si>
  <si>
    <t>2022年部门收支预算总表</t>
  </si>
  <si>
    <t>单位名称:宿州市残疾人劳动就业管理服务中心</t>
  </si>
  <si>
    <t>单位：万元</t>
  </si>
  <si>
    <t>收         入</t>
  </si>
  <si>
    <t>收入项目</t>
  </si>
  <si>
    <t>预算数</t>
  </si>
  <si>
    <t>支出功能分类科目</t>
  </si>
  <si>
    <t>一、一般公共预算拨款收入</t>
  </si>
  <si>
    <t>（一）一般公共服务支出</t>
  </si>
  <si>
    <t>二、政府性基金预算拨款收入</t>
  </si>
  <si>
    <t>（二）外交支出</t>
  </si>
  <si>
    <t>三、财政专户管理资金</t>
  </si>
  <si>
    <t>（三）国防支出</t>
  </si>
  <si>
    <t>其他财政专户管理资金</t>
  </si>
  <si>
    <t>（四）公共安全支出</t>
  </si>
  <si>
    <t>四、其他收入</t>
  </si>
  <si>
    <t>（五）教育支出</t>
  </si>
  <si>
    <t xml:space="preserve">     事业收入</t>
  </si>
  <si>
    <t>（六）科学技术支出</t>
  </si>
  <si>
    <t xml:space="preserve">     经营收入</t>
  </si>
  <si>
    <t>（七）文化旅游体育与传媒支出</t>
  </si>
  <si>
    <t xml:space="preserve">     上级补助收入</t>
  </si>
  <si>
    <t>（八）社会保障和就业支出</t>
  </si>
  <si>
    <t xml:space="preserve">     附属单位上缴收入</t>
  </si>
  <si>
    <t>（九）社会保险基金支出</t>
  </si>
  <si>
    <t xml:space="preserve">     其他</t>
  </si>
  <si>
    <t>（十）卫生健康支出</t>
  </si>
  <si>
    <t>五、上级转移支付（提前下达公共预算）</t>
  </si>
  <si>
    <t>（十一）节能环保支出</t>
  </si>
  <si>
    <t>六、上级转移支付（提前下达政府性基金）</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</si>
  <si>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</si>
  <si>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</si>
  <si>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</si>
  <si>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</si>
  <si>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</si>
  <si>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</si>
  <si>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</si>
  <si>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</si>
  <si>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</si>
  <si>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</si>
  <si>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（二十二）国有资本经营收入安排支出</t>
  </si>
  <si>
    <t>（二十三）灾害防治及应急管理</t>
  </si>
  <si>
    <t>（二十四）预备费</t>
  </si>
  <si>
    <t>（二十五）其他支出</t>
  </si>
  <si>
    <t>（二十六）转移性支出</t>
  </si>
  <si>
    <t>（二十七）债务还本支出</t>
  </si>
  <si>
    <t>（二十八）债务付息支出</t>
  </si>
  <si>
    <t>（二十九）债务发行费用支出</t>
  </si>
  <si>
    <t>（三十）抗疫特别国债安排的支出</t>
  </si>
  <si>
    <t>结转下年</t>
  </si>
  <si>
    <t>收   入   总   计</t>
  </si>
  <si>
    <t>支　出  总　计</t>
  </si>
  <si>
    <t>注：本表反映部门各项收入、支出预算安排情况。</t>
  </si>
  <si>
    <t>表2</t>
  </si>
  <si>
    <t>2022年部门收入预算总表</t>
  </si>
  <si>
    <t>功能分类科目</t>
  </si>
  <si>
    <t>合计</t>
  </si>
  <si>
    <t>一般公共预算拨款收入</t>
  </si>
  <si>
    <t>政府性基金预算拨款收入</t>
  </si>
  <si>
    <t>财政专户管理资金</t>
  </si>
  <si>
    <t>上级转移支付（提前下达一般公共预算）</t>
  </si>
  <si>
    <t>上级转移支付（提前下达政府性基金预算）</t>
  </si>
  <si>
    <t>单位资金</t>
  </si>
  <si>
    <t>科目编码</t>
  </si>
  <si>
    <t>科目名称</t>
  </si>
  <si>
    <t>小计</t>
  </si>
  <si>
    <t>事业收入</t>
  </si>
  <si>
    <t>经营收入</t>
  </si>
  <si>
    <t>上级补助收入</t>
  </si>
  <si>
    <t>附属单位上缴收入</t>
  </si>
  <si>
    <t>其他</t>
  </si>
  <si>
    <t>208</t>
  </si>
  <si>
    <t>社会保障和就业支出</t>
  </si>
  <si>
    <t>20805</t>
  </si>
  <si>
    <t>行政事业单位养老支出</t>
  </si>
  <si>
    <t>2080505</t>
  </si>
  <si>
    <t>机关事业单位基本养老保险缴费支出</t>
  </si>
  <si>
    <t>2080506</t>
  </si>
  <si>
    <t>机关事业单位职业年金缴费支出</t>
  </si>
  <si>
    <t>20811</t>
  </si>
  <si>
    <t>残疾人事业</t>
  </si>
  <si>
    <t>2081105</t>
  </si>
  <si>
    <t>残疾人就业</t>
  </si>
  <si>
    <t>20827</t>
  </si>
  <si>
    <t>财政对其他社会保险基金的补助</t>
  </si>
  <si>
    <t>2082701</t>
  </si>
  <si>
    <t>财政对失业保险基金的补助</t>
  </si>
  <si>
    <t>2082702</t>
  </si>
  <si>
    <t>财政对工伤保险基金的补助</t>
  </si>
  <si>
    <t>210</t>
  </si>
  <si>
    <t>卫生健康支出</t>
  </si>
  <si>
    <t>21011</t>
  </si>
  <si>
    <t>行政事业单位医疗</t>
  </si>
  <si>
    <t>2101102</t>
  </si>
  <si>
    <t>事业单位医疗</t>
  </si>
  <si>
    <t>221</t>
  </si>
  <si>
    <t>住房保障支出</t>
  </si>
  <si>
    <t>22102</t>
  </si>
  <si>
    <t>住房改革支出</t>
  </si>
  <si>
    <t>2210201</t>
  </si>
  <si>
    <t>住房公积金</t>
  </si>
  <si>
    <t>2210202</t>
  </si>
  <si>
    <t>提租补贴</t>
  </si>
  <si>
    <t>表3</t>
  </si>
  <si>
    <t>2022年部门支出预算总表</t>
  </si>
  <si>
    <t>基本支出</t>
  </si>
  <si>
    <t>项目支出</t>
  </si>
  <si>
    <t>表4</t>
  </si>
  <si>
    <t>2022年部门财政拨款收支预算总表</t>
  </si>
  <si>
    <r>
      <t>单位名称</t>
    </r>
    <r>
      <rPr>
        <sz val="11"/>
        <color indexed="8"/>
        <rFont val="Calibri"/>
        <family val="2"/>
      </rPr>
      <t>:</t>
    </r>
    <r>
      <rPr>
        <sz val="11"/>
        <color indexed="8"/>
        <rFont val="宋体"/>
        <family val="0"/>
      </rPr>
      <t>宿州市残疾人劳动就业管理服务中心</t>
    </r>
  </si>
  <si>
    <t xml:space="preserve">收   入             </t>
  </si>
  <si>
    <t>支  出</t>
  </si>
  <si>
    <t>项目</t>
  </si>
  <si>
    <t>一般公共预算财政拨款</t>
  </si>
  <si>
    <t>政府性基金预算财政拨款</t>
  </si>
  <si>
    <t>国有资本经营预算拨款</t>
  </si>
  <si>
    <t>一、上年结转</t>
  </si>
  <si>
    <t>一、本年支出</t>
  </si>
  <si>
    <t>（一）一般公共预算拨款</t>
  </si>
  <si>
    <t>（二）政府性基金预算拨款</t>
  </si>
  <si>
    <t>二、本年收入</t>
  </si>
  <si>
    <t>经常收入拨款</t>
  </si>
  <si>
    <t>国库管理非税收入</t>
  </si>
  <si>
    <t>一般公共预算清算收入</t>
  </si>
  <si>
    <t>一般公共预算基数供给</t>
  </si>
  <si>
    <t>收入总计</t>
  </si>
  <si>
    <t>支出总计</t>
  </si>
  <si>
    <t>注：本表反映部门财政拨款收入、支出预算情况。</t>
  </si>
  <si>
    <t>表5</t>
  </si>
  <si>
    <t>2022年部门一般公共预算支出预算表</t>
  </si>
  <si>
    <t>表6</t>
  </si>
  <si>
    <t>2022年部门一般公共预算基本支出预算表</t>
  </si>
  <si>
    <t>经济分类科目</t>
  </si>
  <si>
    <t>301</t>
  </si>
  <si>
    <t>工资福利支出</t>
  </si>
  <si>
    <t>30101</t>
  </si>
  <si>
    <t>基本工资</t>
  </si>
  <si>
    <t>30102</t>
  </si>
  <si>
    <t>津贴补贴</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</si>
  <si>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</si>
  <si>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</si>
  <si>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</si>
  <si>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</si>
  <si>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</si>
  <si>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</si>
  <si>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</si>
  <si>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</si>
  <si>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</si>
  <si>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</si>
  <si>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</si>
  <si>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</si>
  <si>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</si>
  <si>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</si>
  <si>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</si>
  <si>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302</t>
  </si>
  <si>
    <t>商品和服务支出</t>
  </si>
  <si>
    <t>30201</t>
  </si>
  <si>
    <t>办公费</t>
  </si>
  <si>
    <t>30207</t>
  </si>
  <si>
    <t>邮电费</t>
  </si>
  <si>
    <t>30209</t>
  </si>
  <si>
    <t>物业管理费</t>
  </si>
  <si>
    <t>30211</t>
  </si>
  <si>
    <t>差旅费</t>
  </si>
  <si>
    <t>30217</t>
  </si>
  <si>
    <t>公务接待费</t>
  </si>
  <si>
    <t>30228</t>
  </si>
  <si>
    <t>工会经费</t>
  </si>
  <si>
    <t>30229</t>
  </si>
  <si>
    <t>福利费</t>
  </si>
  <si>
    <t>30231</t>
  </si>
  <si>
    <t>公务用车运行维护费</t>
  </si>
  <si>
    <t>表7</t>
  </si>
  <si>
    <t>2022年部门政府性基金预算支出预算表</t>
  </si>
  <si>
    <t>单位:万元</t>
  </si>
  <si>
    <t>本年政府性基金财政拨款支出</t>
  </si>
  <si>
    <t>注：宿州市残疾人劳动就业管理服务中心没有政府性基金预算拨款收入，也没有政府性基金预算支出，故本表无数据。</t>
  </si>
  <si>
    <t>表8</t>
  </si>
  <si>
    <t>2022年部门国有资本经营收支预算表</t>
  </si>
  <si>
    <t>国有资本经营预算财政拨款支出</t>
  </si>
  <si>
    <t>注：宿州市残疾人劳动就业管理服务中心没有国有资本经营预算拨款收入，也没有国有资本经营预算支出，故本表无数据。</t>
  </si>
  <si>
    <t>表9</t>
  </si>
  <si>
    <t>2022年项目支出表</t>
  </si>
  <si>
    <t>单位:[ratio]万元</t>
  </si>
  <si>
    <t>项目名称</t>
  </si>
  <si>
    <t>项目单位</t>
  </si>
  <si>
    <t>本年财政拨款</t>
  </si>
  <si>
    <t>财政拨款结转结余</t>
  </si>
  <si>
    <t>上级转移支付（提前下达政府性基金）</t>
  </si>
  <si>
    <t>一般公共预算</t>
  </si>
  <si>
    <t>政府性基金预算</t>
  </si>
  <si>
    <t>国有资本经营收入</t>
  </si>
  <si>
    <t>残疾人就业促进专项</t>
  </si>
  <si>
    <t>宿州市残疾人劳动就业管理服务中心</t>
  </si>
  <si>
    <t>表10</t>
  </si>
  <si>
    <t>2022年部门政府采购支出表</t>
  </si>
  <si>
    <t>单位名称/支出项目/政府采购品目</t>
  </si>
  <si>
    <t>国有资本经营预算</t>
  </si>
  <si>
    <t>社会保险基金预算</t>
  </si>
  <si>
    <t>注：宿州市残疾人劳动就业管理服务中心没有安排政府采购支出，故本表无数据。</t>
  </si>
  <si>
    <t>表11</t>
  </si>
  <si>
    <t>2022年部门政府购买服务支出表</t>
  </si>
  <si>
    <t>单位名称</t>
  </si>
  <si>
    <t>一级目录代码</t>
  </si>
  <si>
    <t>一级目录名称</t>
  </si>
  <si>
    <t>二级目录代码</t>
  </si>
  <si>
    <t>二级目录名称</t>
  </si>
  <si>
    <t>三级目录代码</t>
  </si>
  <si>
    <t>三级目录名称</t>
  </si>
  <si>
    <t>政府购买服务内容</t>
  </si>
  <si>
    <t>购买数量</t>
  </si>
  <si>
    <t>购买金额</t>
  </si>
  <si>
    <t>注：宿州市残疾人劳动就业管理服务中心没有安排政府购买服务支出，故本表无数据。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</si>
</sst>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00"/>
    <numFmt numFmtId="181" formatCode="#,##0.00_ "/>
    <numFmt numFmtId="182" formatCode="#,##0.0"/>
    <numFmt numFmtId="183" formatCode="#,##0.00;[Red]#,##0.0"/>
  </numFmts>
  <fonts count="58">
    <font>
      <sz val="10"/>
      <name val="Arial"/>
      <family val="2"/>
    </font>
    <font>
      <sz val="11"/>
      <name val="宋体"/>
      <family val="0"/>
    </font>
    <font>
      <sz val="11"/>
      <color indexed="8"/>
      <name val="Calibri"/>
      <family val="2"/>
    </font>
    <font>
      <b/>
      <sz val="18"/>
      <color indexed="8"/>
      <name val="宋体"/>
      <family val="0"/>
    </font>
    <font>
      <sz val="11"/>
      <color indexed="8"/>
      <name val="宋体"/>
      <family val="0"/>
    </font>
    <font>
      <sz val="10"/>
      <color indexed="8"/>
      <name val="宋体"/>
      <family val="0"/>
    </font>
    <font>
      <sz val="16"/>
      <color indexed="8"/>
      <name val="黑体"/>
      <family val="3"/>
    </font>
    <font>
      <sz val="20"/>
      <color indexed="8"/>
      <name val="宋体"/>
      <family val="0"/>
    </font>
    <font>
      <b/>
      <sz val="20"/>
      <color indexed="8"/>
      <name val="宋体"/>
      <family val="0"/>
    </font>
    <font>
      <sz val="12"/>
      <name val="宋体"/>
      <family val="0"/>
    </font>
    <font>
      <b/>
      <sz val="18"/>
      <name val="华文中宋"/>
      <family val="0"/>
    </font>
    <font>
      <b/>
      <u val="single"/>
      <sz val="18"/>
      <name val="华文中宋"/>
      <family val="0"/>
    </font>
    <font>
      <sz val="10"/>
      <name val="宋体"/>
      <family val="0"/>
    </font>
    <font>
      <b/>
      <sz val="11"/>
      <name val="宋体"/>
      <family val="0"/>
    </font>
    <font>
      <sz val="9"/>
      <name val="宋体"/>
      <family val="0"/>
    </font>
    <font>
      <b/>
      <sz val="18"/>
      <color indexed="8"/>
      <name val="华文中宋"/>
      <family val="0"/>
    </font>
    <font>
      <b/>
      <sz val="11"/>
      <color indexed="8"/>
      <name val="宋体"/>
      <family val="0"/>
    </font>
    <font>
      <sz val="9"/>
      <color indexed="8"/>
      <name val="宋体"/>
      <family val="0"/>
    </font>
    <font>
      <sz val="12"/>
      <color indexed="8"/>
      <name val="宋体"/>
      <family val="0"/>
    </font>
    <font>
      <b/>
      <sz val="10"/>
      <color indexed="8"/>
      <name val="宋体"/>
      <family val="0"/>
    </font>
    <font>
      <b/>
      <sz val="12"/>
      <color indexed="8"/>
      <name val="宋体"/>
      <family val="0"/>
    </font>
    <font>
      <b/>
      <sz val="18"/>
      <color indexed="54"/>
      <name val="宋体"/>
      <family val="0"/>
    </font>
    <font>
      <b/>
      <sz val="13"/>
      <color indexed="54"/>
      <name val="宋体"/>
      <family val="0"/>
    </font>
    <font>
      <sz val="11"/>
      <color indexed="16"/>
      <name val="宋体"/>
      <family val="0"/>
    </font>
    <font>
      <u val="single"/>
      <sz val="11"/>
      <color indexed="20"/>
      <name val="宋体"/>
      <family val="0"/>
    </font>
    <font>
      <u val="single"/>
      <sz val="11"/>
      <color indexed="12"/>
      <name val="宋体"/>
      <family val="0"/>
    </font>
    <font>
      <sz val="11"/>
      <color indexed="62"/>
      <name val="宋体"/>
      <family val="0"/>
    </font>
    <font>
      <sz val="11"/>
      <color indexed="9"/>
      <name val="宋体"/>
      <family val="0"/>
    </font>
    <font>
      <sz val="11"/>
      <color indexed="17"/>
      <name val="宋体"/>
      <family val="0"/>
    </font>
    <font>
      <b/>
      <sz val="15"/>
      <color indexed="54"/>
      <name val="宋体"/>
      <family val="0"/>
    </font>
    <font>
      <b/>
      <sz val="11"/>
      <color indexed="54"/>
      <name val="宋体"/>
      <family val="0"/>
    </font>
    <font>
      <sz val="11"/>
      <color indexed="10"/>
      <name val="宋体"/>
      <family val="0"/>
    </font>
    <font>
      <i/>
      <sz val="11"/>
      <color indexed="23"/>
      <name val="宋体"/>
      <family val="0"/>
    </font>
    <font>
      <b/>
      <sz val="11"/>
      <color indexed="53"/>
      <name val="宋体"/>
      <family val="0"/>
    </font>
    <font>
      <sz val="11"/>
      <color indexed="53"/>
      <name val="宋体"/>
      <family val="0"/>
    </font>
    <font>
      <b/>
      <sz val="11"/>
      <color indexed="6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color indexed="8"/>
      </left>
      <right style="thin">
        <color indexed="8"/>
      </right>
      <top>
        <color indexed="8"/>
      </top>
      <bottom style="thin">
        <color indexed="8"/>
      </bottom>
    </border>
    <border>
      <left>
        <color indexed="8"/>
      </left>
      <right>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2"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9" fillId="0" borderId="0">
      <alignment/>
      <protection/>
    </xf>
    <xf numFmtId="0" fontId="9" fillId="0" borderId="0">
      <alignment vertical="center"/>
      <protection/>
    </xf>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83">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57" fillId="0" borderId="0" xfId="0" applyFont="1" applyBorder="1" applyAlignment="1" applyProtection="1">
      <alignment vertical="center"/>
      <protection/>
    </xf>
    <xf numFmtId="0" fontId="5"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protection/>
    </xf>
    <xf numFmtId="0" fontId="5" fillId="0" borderId="9" xfId="0" applyFont="1" applyBorder="1" applyAlignment="1" applyProtection="1">
      <alignment horizontal="left" vertical="center" wrapText="1"/>
      <protection/>
    </xf>
    <xf numFmtId="0" fontId="57" fillId="0" borderId="0" xfId="0" applyFont="1" applyBorder="1" applyAlignment="1" applyProtection="1">
      <alignment/>
      <protection/>
    </xf>
    <xf numFmtId="0" fontId="5" fillId="0" borderId="0" xfId="0" applyFont="1" applyBorder="1" applyAlignment="1" applyProtection="1">
      <alignment horizontal="right" vertical="center"/>
      <protection/>
    </xf>
    <xf numFmtId="2" fontId="5" fillId="0" borderId="9" xfId="0" applyNumberFormat="1" applyFont="1" applyBorder="1" applyAlignment="1" applyProtection="1">
      <alignment horizontal="right" vertical="center"/>
      <protection/>
    </xf>
    <xf numFmtId="0" fontId="5"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49" fontId="5" fillId="0" borderId="9" xfId="0" applyNumberFormat="1" applyFont="1" applyBorder="1" applyAlignment="1" applyProtection="1">
      <alignment horizontal="left" vertical="center" wrapText="1"/>
      <protection/>
    </xf>
    <xf numFmtId="2" fontId="5" fillId="0" borderId="9" xfId="0" applyNumberFormat="1" applyFont="1" applyBorder="1" applyAlignment="1" applyProtection="1">
      <alignment horizontal="right" vertical="center" wrapText="1"/>
      <protection/>
    </xf>
    <xf numFmtId="0" fontId="5" fillId="0" borderId="0" xfId="0" applyFont="1" applyBorder="1" applyAlignment="1" applyProtection="1">
      <alignment horizontal="left" vertical="center"/>
      <protection/>
    </xf>
    <xf numFmtId="0" fontId="7"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49" fontId="5" fillId="0" borderId="9" xfId="0" applyNumberFormat="1" applyFont="1" applyBorder="1" applyAlignment="1" applyProtection="1">
      <alignment horizontal="center" vertical="center"/>
      <protection/>
    </xf>
    <xf numFmtId="4" fontId="5" fillId="0" borderId="9" xfId="0" applyNumberFormat="1" applyFont="1" applyBorder="1" applyAlignment="1" applyProtection="1">
      <alignment horizontal="center" vertical="center"/>
      <protection/>
    </xf>
    <xf numFmtId="4" fontId="2" fillId="0" borderId="9" xfId="0"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0" fontId="0" fillId="0" borderId="0" xfId="0" applyFont="1" applyFill="1" applyAlignment="1">
      <alignment/>
    </xf>
    <xf numFmtId="0" fontId="4" fillId="0" borderId="0" xfId="0" applyFont="1" applyFill="1" applyBorder="1" applyAlignment="1" applyProtection="1">
      <alignment/>
      <protection/>
    </xf>
    <xf numFmtId="0" fontId="9" fillId="0" borderId="0" xfId="52">
      <alignment/>
      <protection/>
    </xf>
    <xf numFmtId="0" fontId="10" fillId="0" borderId="0" xfId="52" applyNumberFormat="1" applyFont="1" applyFill="1" applyBorder="1" applyAlignment="1" applyProtection="1">
      <alignment horizontal="centerContinuous" vertical="center"/>
      <protection/>
    </xf>
    <xf numFmtId="0" fontId="11" fillId="0" borderId="0" xfId="52" applyNumberFormat="1" applyFont="1" applyFill="1" applyBorder="1" applyAlignment="1" applyProtection="1">
      <alignment horizontal="centerContinuous" vertical="center"/>
      <protection/>
    </xf>
    <xf numFmtId="0" fontId="4" fillId="0" borderId="0" xfId="0" applyFont="1" applyFill="1" applyBorder="1" applyAlignment="1" applyProtection="1">
      <alignment vertical="center"/>
      <protection/>
    </xf>
    <xf numFmtId="0" fontId="12" fillId="0" borderId="0" xfId="52" applyFont="1" applyFill="1" applyBorder="1" applyAlignment="1">
      <alignment vertical="center"/>
      <protection/>
    </xf>
    <xf numFmtId="0" fontId="12" fillId="0" borderId="0" xfId="52" applyFont="1" applyFill="1" applyBorder="1" applyAlignment="1">
      <alignment horizontal="right" vertical="center"/>
      <protection/>
    </xf>
    <xf numFmtId="0" fontId="13" fillId="0" borderId="11" xfId="53" applyFont="1" applyBorder="1" applyAlignment="1">
      <alignment horizontal="center" vertical="center" wrapText="1"/>
      <protection/>
    </xf>
    <xf numFmtId="0" fontId="4" fillId="0" borderId="11" xfId="0" applyNumberFormat="1" applyFont="1" applyFill="1" applyBorder="1" applyAlignment="1">
      <alignment horizontal="left" vertical="center"/>
    </xf>
    <xf numFmtId="0" fontId="14" fillId="0" borderId="11" xfId="52" applyNumberFormat="1" applyFont="1" applyFill="1" applyBorder="1" applyAlignment="1">
      <alignment vertical="center"/>
      <protection/>
    </xf>
    <xf numFmtId="180" fontId="14" fillId="0" borderId="11" xfId="53" applyNumberFormat="1" applyFont="1" applyFill="1" applyBorder="1" applyAlignment="1">
      <alignment horizontal="right" vertical="center" wrapText="1"/>
      <protection/>
    </xf>
    <xf numFmtId="4" fontId="14" fillId="0" borderId="11" xfId="53" applyNumberFormat="1" applyFont="1" applyFill="1" applyBorder="1" applyAlignment="1">
      <alignment horizontal="right" vertical="center" wrapText="1"/>
      <protection/>
    </xf>
    <xf numFmtId="0" fontId="5" fillId="0" borderId="0" xfId="0" applyFont="1" applyFill="1" applyBorder="1" applyAlignment="1">
      <alignment horizontal="justify"/>
    </xf>
    <xf numFmtId="0" fontId="4" fillId="0" borderId="0" xfId="0" applyFont="1" applyBorder="1" applyAlignment="1" applyProtection="1">
      <alignment/>
      <protection/>
    </xf>
    <xf numFmtId="0" fontId="15"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16" fillId="0" borderId="9" xfId="0" applyFont="1" applyBorder="1" applyAlignment="1" applyProtection="1">
      <alignment horizontal="center" vertical="center" wrapText="1"/>
      <protection/>
    </xf>
    <xf numFmtId="0" fontId="5" fillId="0" borderId="9" xfId="0" applyFont="1" applyBorder="1" applyAlignment="1" applyProtection="1">
      <alignment horizontal="left" vertical="center"/>
      <protection/>
    </xf>
    <xf numFmtId="0" fontId="17" fillId="0" borderId="9" xfId="0" applyFont="1" applyBorder="1" applyAlignment="1" applyProtection="1">
      <alignment vertical="center"/>
      <protection/>
    </xf>
    <xf numFmtId="181" fontId="17" fillId="0" borderId="9" xfId="0" applyNumberFormat="1" applyFont="1" applyBorder="1" applyAlignment="1" applyProtection="1">
      <alignment horizontal="right" vertical="center" wrapText="1"/>
      <protection/>
    </xf>
    <xf numFmtId="0" fontId="15" fillId="0" borderId="0" xfId="0" applyFont="1" applyBorder="1" applyAlignment="1" applyProtection="1">
      <alignment horizontal="center"/>
      <protection/>
    </xf>
    <xf numFmtId="0" fontId="16" fillId="0" borderId="9" xfId="0" applyFont="1" applyBorder="1" applyAlignment="1" applyProtection="1">
      <alignment horizontal="center" vertical="center"/>
      <protection/>
    </xf>
    <xf numFmtId="0" fontId="16" fillId="0" borderId="10"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xf numFmtId="49" fontId="17" fillId="0" borderId="9" xfId="0" applyNumberFormat="1" applyFont="1" applyBorder="1" applyAlignment="1" applyProtection="1">
      <alignment horizontal="left" vertical="center"/>
      <protection/>
    </xf>
    <xf numFmtId="4" fontId="17" fillId="0" borderId="9" xfId="0" applyNumberFormat="1" applyFont="1" applyBorder="1" applyAlignment="1" applyProtection="1">
      <alignment horizontal="right" vertical="center"/>
      <protection/>
    </xf>
    <xf numFmtId="182" fontId="5" fillId="0" borderId="0" xfId="0" applyNumberFormat="1" applyFont="1" applyBorder="1" applyAlignment="1" applyProtection="1">
      <alignment horizontal="left" vertical="center"/>
      <protection/>
    </xf>
    <xf numFmtId="0" fontId="18" fillId="0" borderId="0" xfId="0" applyFont="1" applyBorder="1" applyAlignment="1" applyProtection="1">
      <alignment horizontal="center"/>
      <protection/>
    </xf>
    <xf numFmtId="182" fontId="5" fillId="0" borderId="0" xfId="0" applyNumberFormat="1" applyFont="1" applyBorder="1" applyAlignment="1" applyProtection="1">
      <alignment horizontal="right" vertical="center"/>
      <protection/>
    </xf>
    <xf numFmtId="182" fontId="16" fillId="0" borderId="9" xfId="0" applyNumberFormat="1" applyFont="1" applyBorder="1" applyAlignment="1" applyProtection="1">
      <alignment horizontal="center" vertical="center"/>
      <protection/>
    </xf>
    <xf numFmtId="0" fontId="4" fillId="0" borderId="9" xfId="0" applyFont="1" applyBorder="1" applyAlignment="1" applyProtection="1">
      <alignment horizontal="left" vertical="center"/>
      <protection/>
    </xf>
    <xf numFmtId="0" fontId="17" fillId="0" borderId="9" xfId="0" applyFont="1" applyBorder="1" applyAlignment="1" applyProtection="1">
      <alignment horizontal="left" vertical="center"/>
      <protection/>
    </xf>
    <xf numFmtId="0" fontId="19" fillId="0" borderId="9" xfId="0" applyFont="1" applyBorder="1" applyAlignment="1" applyProtection="1">
      <alignment horizontal="center" vertical="center" wrapText="1"/>
      <protection/>
    </xf>
    <xf numFmtId="0" fontId="5" fillId="0" borderId="9" xfId="0" applyFont="1" applyBorder="1" applyAlignment="1" applyProtection="1">
      <alignment vertical="center"/>
      <protection/>
    </xf>
    <xf numFmtId="182" fontId="5" fillId="0" borderId="9" xfId="0" applyNumberFormat="1" applyFont="1" applyBorder="1" applyAlignment="1" applyProtection="1">
      <alignment vertical="center"/>
      <protection/>
    </xf>
    <xf numFmtId="183" fontId="5" fillId="0" borderId="9" xfId="0" applyNumberFormat="1" applyFont="1" applyBorder="1" applyAlignment="1" applyProtection="1">
      <alignment horizontal="center" vertical="center"/>
      <protection/>
    </xf>
    <xf numFmtId="0" fontId="5" fillId="0" borderId="9" xfId="0" applyFont="1" applyBorder="1" applyAlignment="1" applyProtection="1">
      <alignment horizontal="right" vertical="center"/>
      <protection/>
    </xf>
    <xf numFmtId="182" fontId="5" fillId="0" borderId="9" xfId="0" applyNumberFormat="1" applyFont="1" applyBorder="1" applyAlignment="1" applyProtection="1">
      <alignment horizontal="right" vertical="center"/>
      <protection/>
    </xf>
    <xf numFmtId="4" fontId="17" fillId="0" borderId="9" xfId="0" applyNumberFormat="1" applyFont="1" applyBorder="1" applyAlignment="1" applyProtection="1">
      <alignment vertical="center"/>
      <protection/>
    </xf>
    <xf numFmtId="0" fontId="4" fillId="0" borderId="9" xfId="0" applyFont="1" applyBorder="1" applyAlignment="1" applyProtection="1">
      <alignment vertical="center"/>
      <protection/>
    </xf>
    <xf numFmtId="183" fontId="17" fillId="0" borderId="9" xfId="0" applyNumberFormat="1" applyFont="1" applyBorder="1" applyAlignment="1" applyProtection="1">
      <alignment horizontal="right" vertical="center"/>
      <protection/>
    </xf>
    <xf numFmtId="182" fontId="4" fillId="0" borderId="9" xfId="0" applyNumberFormat="1" applyFont="1" applyBorder="1" applyAlignment="1" applyProtection="1">
      <alignment vertical="center"/>
      <protection/>
    </xf>
    <xf numFmtId="0" fontId="2" fillId="0" borderId="9" xfId="0" applyFont="1" applyBorder="1" applyAlignment="1" applyProtection="1">
      <alignment/>
      <protection/>
    </xf>
    <xf numFmtId="0" fontId="4" fillId="0" borderId="9" xfId="0" applyFont="1" applyBorder="1" applyAlignment="1" applyProtection="1">
      <alignment horizontal="center" vertical="center"/>
      <protection/>
    </xf>
    <xf numFmtId="183" fontId="5" fillId="0" borderId="9" xfId="0" applyNumberFormat="1" applyFont="1" applyBorder="1" applyAlignment="1" applyProtection="1">
      <alignment vertical="center"/>
      <protection/>
    </xf>
    <xf numFmtId="4" fontId="17" fillId="0" borderId="9" xfId="0" applyNumberFormat="1" applyFont="1" applyBorder="1" applyAlignment="1" applyProtection="1">
      <alignment horizontal="left"/>
      <protection/>
    </xf>
    <xf numFmtId="4" fontId="5" fillId="0" borderId="9" xfId="0" applyNumberFormat="1" applyFont="1" applyBorder="1" applyAlignment="1" applyProtection="1">
      <alignment horizontal="right" vertical="center"/>
      <protection/>
    </xf>
    <xf numFmtId="0" fontId="17" fillId="0" borderId="0" xfId="0" applyFont="1" applyBorder="1" applyAlignment="1" applyProtection="1">
      <alignment/>
      <protection/>
    </xf>
    <xf numFmtId="0" fontId="20" fillId="0" borderId="9" xfId="0" applyFont="1" applyBorder="1" applyAlignment="1" applyProtection="1">
      <alignment horizontal="center" vertical="center"/>
      <protection/>
    </xf>
    <xf numFmtId="4" fontId="4" fillId="0" borderId="0" xfId="0" applyNumberFormat="1" applyFont="1" applyBorder="1" applyAlignment="1" applyProtection="1">
      <alignment/>
      <protection/>
    </xf>
    <xf numFmtId="0" fontId="5" fillId="0" borderId="13" xfId="0" applyFont="1" applyBorder="1" applyAlignment="1" applyProtection="1">
      <alignment horizontal="left" vertical="center"/>
      <protection/>
    </xf>
    <xf numFmtId="0" fontId="17" fillId="0" borderId="9" xfId="0" applyFont="1" applyBorder="1" applyAlignment="1" applyProtection="1">
      <alignment horizontal="left" vertical="center" wrapText="1"/>
      <protection/>
    </xf>
    <xf numFmtId="4" fontId="17" fillId="0" borderId="9" xfId="0" applyNumberFormat="1" applyFont="1" applyBorder="1" applyAlignment="1" applyProtection="1">
      <alignment horizontal="center" vertical="center"/>
      <protection/>
    </xf>
    <xf numFmtId="4" fontId="18" fillId="0" borderId="0" xfId="0" applyNumberFormat="1" applyFont="1" applyBorder="1" applyAlignment="1" applyProtection="1">
      <alignment/>
      <protection/>
    </xf>
    <xf numFmtId="0" fontId="17" fillId="0" borderId="0" xfId="0" applyFont="1" applyBorder="1" applyAlignment="1" applyProtection="1">
      <alignment vertical="center"/>
      <protection/>
    </xf>
    <xf numFmtId="4" fontId="5" fillId="0" borderId="9" xfId="0" applyNumberFormat="1" applyFont="1" applyBorder="1" applyAlignment="1" applyProtection="1">
      <alignment vertical="center"/>
      <protection/>
    </xf>
    <xf numFmtId="0" fontId="5" fillId="0" borderId="9" xfId="0" applyFont="1" applyBorder="1" applyAlignment="1" applyProtection="1">
      <alignment horizontal="right"/>
      <protection/>
    </xf>
    <xf numFmtId="0" fontId="4" fillId="0" borderId="9" xfId="0" applyFont="1" applyBorder="1" applyAlignment="1" applyProtection="1">
      <alignment/>
      <protection/>
    </xf>
    <xf numFmtId="0" fontId="17" fillId="0" borderId="0" xfId="0" applyFont="1" applyBorder="1" applyAlignment="1" applyProtection="1">
      <alignment horizontal="lef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省级部门预决算及“三公”经费公开工作方案附件"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43"/>
  <sheetViews>
    <sheetView showGridLines="0" workbookViewId="0" topLeftCell="A1">
      <selection activeCell="B7" sqref="B7:B19"/>
    </sheetView>
  </sheetViews>
  <sheetFormatPr defaultColWidth="9.140625" defaultRowHeight="12.75" customHeight="1"/>
  <cols>
    <col min="1" max="1" width="38.421875" style="1" customWidth="1"/>
    <col min="2" max="4" width="35.421875" style="1" customWidth="1"/>
    <col min="5" max="67" width="5.140625" style="1" customWidth="1"/>
  </cols>
  <sheetData>
    <row r="1" s="1" customFormat="1" ht="15">
      <c r="A1" s="10" t="s">
        <v>0</v>
      </c>
    </row>
    <row r="2" spans="1:4" s="1" customFormat="1" ht="28.5" customHeight="1">
      <c r="A2" s="2" t="s">
        <v>1</v>
      </c>
      <c r="B2" s="2"/>
      <c r="C2" s="2"/>
      <c r="D2" s="2"/>
    </row>
    <row r="3" spans="1:4" s="1" customFormat="1" ht="15" customHeight="1">
      <c r="A3" s="10" t="s">
        <v>2</v>
      </c>
      <c r="B3" s="10"/>
      <c r="C3" s="10"/>
      <c r="D3" s="8" t="s">
        <v>3</v>
      </c>
    </row>
    <row r="4" spans="1:66" s="1" customFormat="1" ht="18" customHeight="1">
      <c r="A4" s="5" t="s">
        <v>4</v>
      </c>
      <c r="B4" s="5"/>
      <c r="C4" s="5"/>
      <c r="D4" s="5"/>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row>
    <row r="5" spans="1:66" s="1" customFormat="1" ht="18" customHeight="1">
      <c r="A5" s="5" t="s">
        <v>5</v>
      </c>
      <c r="B5" s="5" t="s">
        <v>6</v>
      </c>
      <c r="C5" s="5" t="s">
        <v>7</v>
      </c>
      <c r="D5" s="5" t="s">
        <v>6</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row>
    <row r="6" spans="1:4" s="1" customFormat="1" ht="18" customHeight="1">
      <c r="A6" s="57" t="s">
        <v>8</v>
      </c>
      <c r="B6" s="49">
        <v>158.072214</v>
      </c>
      <c r="C6" s="57" t="s">
        <v>9</v>
      </c>
      <c r="D6" s="49"/>
    </row>
    <row r="7" spans="1:4" s="1" customFormat="1" ht="18" customHeight="1">
      <c r="A7" s="41" t="s">
        <v>10</v>
      </c>
      <c r="B7" s="49"/>
      <c r="C7" s="57" t="s">
        <v>11</v>
      </c>
      <c r="D7" s="49"/>
    </row>
    <row r="8" spans="1:4" s="1" customFormat="1" ht="18" customHeight="1">
      <c r="A8" s="57" t="s">
        <v>12</v>
      </c>
      <c r="B8" s="49"/>
      <c r="C8" s="57" t="s">
        <v>13</v>
      </c>
      <c r="D8" s="49"/>
    </row>
    <row r="9" spans="1:4" s="1" customFormat="1" ht="18" customHeight="1">
      <c r="A9" s="57" t="s">
        <v>14</v>
      </c>
      <c r="C9" s="57" t="s">
        <v>15</v>
      </c>
      <c r="D9" s="49"/>
    </row>
    <row r="10" spans="1:4" s="1" customFormat="1" ht="18" customHeight="1">
      <c r="A10" s="57" t="s">
        <v>16</v>
      </c>
      <c r="B10" s="49"/>
      <c r="C10" s="57" t="s">
        <v>17</v>
      </c>
      <c r="D10" s="49"/>
    </row>
    <row r="11" spans="1:4" s="1" customFormat="1" ht="18" customHeight="1">
      <c r="A11" s="57" t="s">
        <v>18</v>
      </c>
      <c r="B11" s="49"/>
      <c r="C11" s="57" t="s">
        <v>19</v>
      </c>
      <c r="D11" s="49"/>
    </row>
    <row r="12" spans="1:15" s="1" customFormat="1" ht="18" customHeight="1">
      <c r="A12" s="57" t="s">
        <v>20</v>
      </c>
      <c r="B12" s="49"/>
      <c r="C12" s="57" t="s">
        <v>21</v>
      </c>
      <c r="D12" s="49"/>
      <c r="N12" s="82"/>
      <c r="O12" s="82"/>
    </row>
    <row r="13" spans="1:15" s="1" customFormat="1" ht="18" customHeight="1">
      <c r="A13" s="57" t="s">
        <v>22</v>
      </c>
      <c r="B13" s="49"/>
      <c r="C13" s="57" t="s">
        <v>23</v>
      </c>
      <c r="D13" s="49">
        <v>152.83136299999998</v>
      </c>
      <c r="N13" s="82"/>
      <c r="O13" s="82"/>
    </row>
    <row r="14" spans="1:15" s="1" customFormat="1" ht="18" customHeight="1">
      <c r="A14" s="57" t="s">
        <v>24</v>
      </c>
      <c r="B14" s="49"/>
      <c r="C14" s="57" t="s">
        <v>25</v>
      </c>
      <c r="D14" s="49"/>
      <c r="N14" s="82"/>
      <c r="O14" s="82"/>
    </row>
    <row r="15" spans="1:15" s="1" customFormat="1" ht="18" customHeight="1">
      <c r="A15" s="57" t="s">
        <v>26</v>
      </c>
      <c r="B15" s="49"/>
      <c r="C15" s="57" t="s">
        <v>27</v>
      </c>
      <c r="D15" s="49">
        <v>1.881331</v>
      </c>
      <c r="N15" s="82"/>
      <c r="O15" s="82"/>
    </row>
    <row r="16" spans="1:4" s="1" customFormat="1" ht="18" customHeight="1">
      <c r="A16" s="57" t="s">
        <v>28</v>
      </c>
      <c r="B16" s="79"/>
      <c r="C16" s="57" t="s">
        <v>29</v>
      </c>
      <c r="D16" s="49"/>
    </row>
    <row r="17" spans="1:4" s="1" customFormat="1" ht="18" customHeight="1">
      <c r="A17" s="57" t="s">
        <v>30</v>
      </c>
      <c r="B17" s="70"/>
      <c r="C17" s="57" t="s">
        <v>31</v>
      </c>
      <c r="D17" s="49"/>
    </row>
    <row r="18" spans="1:4" s="1" customFormat="1" ht="18" customHeight="1">
      <c r="A18" s="57"/>
      <c r="B18" s="70"/>
      <c r="C18" s="57" t="s">
        <v>32</v>
      </c>
      <c r="D18" s="49"/>
    </row>
    <row r="19" spans="1:4" s="1" customFormat="1" ht="18" customHeight="1">
      <c r="A19" s="60"/>
      <c r="B19" s="66"/>
      <c r="C19" s="57" t="s">
        <v>33</v>
      </c>
      <c r="D19" s="49"/>
    </row>
    <row r="20" spans="1:4" s="1" customFormat="1" ht="18" customHeight="1">
      <c r="A20" s="60"/>
      <c r="B20" s="66"/>
      <c r="C20" s="57" t="s">
        <v>34</v>
      </c>
      <c r="D20" s="49"/>
    </row>
    <row r="21" spans="1:4" s="1" customFormat="1" ht="18" customHeight="1">
      <c r="A21" s="60"/>
      <c r="B21" s="66"/>
      <c r="C21" s="57" t="s">
        <v>35</v>
      </c>
      <c r="D21" s="49"/>
    </row>
    <row r="22" spans="1:4" s="1" customFormat="1" ht="18" customHeight="1">
      <c r="A22" s="80"/>
      <c r="B22" s="66"/>
      <c r="C22" s="57" t="s">
        <v>36</v>
      </c>
      <c r="D22" s="49"/>
    </row>
    <row r="23" spans="1:4" s="1" customFormat="1" ht="18" customHeight="1">
      <c r="A23" s="80"/>
      <c r="B23" s="66"/>
      <c r="C23" s="57" t="s">
        <v>37</v>
      </c>
      <c r="D23" s="49"/>
    </row>
    <row r="24" spans="1:4" s="1" customFormat="1" ht="18" customHeight="1">
      <c r="A24" s="81"/>
      <c r="B24" s="81"/>
      <c r="C24" s="57" t="s">
        <v>38</v>
      </c>
      <c r="D24" s="49"/>
    </row>
    <row r="25" spans="1:4" s="1" customFormat="1" ht="18" customHeight="1">
      <c r="A25" s="81"/>
      <c r="B25" s="81"/>
      <c r="C25" s="41" t="s">
        <v>39</v>
      </c>
      <c r="D25" s="49">
        <v>3.35952</v>
      </c>
    </row>
    <row r="26" spans="1:4" s="1" customFormat="1" ht="18" customHeight="1">
      <c r="A26" s="81"/>
      <c r="B26" s="81"/>
      <c r="C26" s="57" t="s">
        <v>40</v>
      </c>
      <c r="D26" s="49"/>
    </row>
    <row r="27" spans="1:4" s="1" customFormat="1" ht="18" customHeight="1">
      <c r="A27" s="81"/>
      <c r="B27" s="81"/>
      <c r="C27" s="57" t="s">
        <v>41</v>
      </c>
      <c r="D27" s="49"/>
    </row>
    <row r="28" spans="1:4" s="1" customFormat="1" ht="18" customHeight="1">
      <c r="A28" s="81"/>
      <c r="B28" s="81"/>
      <c r="C28" s="57" t="s">
        <v>42</v>
      </c>
      <c r="D28" s="49"/>
    </row>
    <row r="29" spans="1:4" s="1" customFormat="1" ht="18" customHeight="1">
      <c r="A29" s="81"/>
      <c r="B29" s="81"/>
      <c r="C29" s="57" t="s">
        <v>43</v>
      </c>
      <c r="D29" s="49"/>
    </row>
    <row r="30" spans="1:4" s="1" customFormat="1" ht="18" customHeight="1">
      <c r="A30" s="57"/>
      <c r="B30" s="70"/>
      <c r="C30" s="57" t="s">
        <v>44</v>
      </c>
      <c r="D30" s="49"/>
    </row>
    <row r="31" spans="1:4" s="1" customFormat="1" ht="18" customHeight="1">
      <c r="A31" s="57"/>
      <c r="B31" s="70"/>
      <c r="C31" s="57" t="s">
        <v>45</v>
      </c>
      <c r="D31" s="49"/>
    </row>
    <row r="32" spans="1:4" s="1" customFormat="1" ht="18" customHeight="1">
      <c r="A32" s="57"/>
      <c r="B32" s="70"/>
      <c r="C32" s="57" t="s">
        <v>46</v>
      </c>
      <c r="D32" s="49"/>
    </row>
    <row r="33" spans="1:4" s="1" customFormat="1" ht="18" customHeight="1">
      <c r="A33" s="57"/>
      <c r="B33" s="70"/>
      <c r="C33" s="57" t="s">
        <v>47</v>
      </c>
      <c r="D33" s="49"/>
    </row>
    <row r="34" spans="1:4" s="1" customFormat="1" ht="18" customHeight="1">
      <c r="A34" s="57"/>
      <c r="B34" s="70"/>
      <c r="C34" s="57" t="s">
        <v>48</v>
      </c>
      <c r="D34" s="49"/>
    </row>
    <row r="35" spans="1:4" s="1" customFormat="1" ht="18" customHeight="1">
      <c r="A35" s="57"/>
      <c r="B35" s="70"/>
      <c r="C35" s="57" t="s">
        <v>49</v>
      </c>
      <c r="D35" s="49"/>
    </row>
    <row r="36" spans="1:4" s="1" customFormat="1" ht="18" customHeight="1">
      <c r="A36" s="57"/>
      <c r="B36" s="70"/>
      <c r="C36" s="57"/>
      <c r="D36" s="66"/>
    </row>
    <row r="37" spans="1:4" s="1" customFormat="1" ht="18" customHeight="1">
      <c r="A37" s="57"/>
      <c r="B37" s="70"/>
      <c r="C37" s="57"/>
      <c r="D37" s="66"/>
    </row>
    <row r="38" spans="1:4" s="1" customFormat="1" ht="18" customHeight="1">
      <c r="A38" s="57"/>
      <c r="B38" s="70"/>
      <c r="C38" s="41" t="s">
        <v>50</v>
      </c>
      <c r="D38" s="62"/>
    </row>
    <row r="39" spans="1:4" s="1" customFormat="1" ht="18" customHeight="1">
      <c r="A39" s="66"/>
      <c r="B39" s="66"/>
      <c r="C39" s="66"/>
      <c r="D39" s="66"/>
    </row>
    <row r="40" spans="1:4" s="1" customFormat="1" ht="18" customHeight="1">
      <c r="A40" s="66"/>
      <c r="B40" s="66"/>
      <c r="C40" s="41"/>
      <c r="D40" s="49"/>
    </row>
    <row r="41" spans="1:4" s="1" customFormat="1" ht="18" customHeight="1">
      <c r="A41" s="5" t="s">
        <v>51</v>
      </c>
      <c r="B41" s="70">
        <v>158.072214</v>
      </c>
      <c r="C41" s="5" t="s">
        <v>52</v>
      </c>
      <c r="D41" s="49">
        <f>SUM(D6:D35)</f>
        <v>158.07221399999997</v>
      </c>
    </row>
    <row r="42" s="1" customFormat="1" ht="18" customHeight="1">
      <c r="A42" s="10" t="s">
        <v>53</v>
      </c>
    </row>
    <row r="43" spans="1:4" s="1" customFormat="1" ht="15">
      <c r="A43" s="78"/>
      <c r="B43" s="78"/>
      <c r="C43" s="78"/>
      <c r="D43" s="78"/>
    </row>
  </sheetData>
  <sheetProtection formatCells="0" formatColumns="0" formatRows="0" insertColumns="0" insertRows="0" insertHyperlinks="0" deleteColumns="0" deleteRows="0" sort="0" autoFilter="0" pivotTables="0"/>
  <mergeCells count="1">
    <mergeCell ref="A2:D2"/>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sheetPr>
    <pageSetUpPr fitToPage="1"/>
  </sheetPr>
  <dimension ref="A1:H6"/>
  <sheetViews>
    <sheetView showGridLines="0" workbookViewId="0" topLeftCell="A1">
      <selection activeCell="A10" sqref="A10"/>
    </sheetView>
  </sheetViews>
  <sheetFormatPr defaultColWidth="9.140625" defaultRowHeight="12.75" customHeight="1"/>
  <cols>
    <col min="1" max="1" width="49.7109375" style="1" customWidth="1"/>
    <col min="2" max="8" width="17.140625" style="1" customWidth="1"/>
    <col min="9" max="9" width="5.140625" style="1" customWidth="1"/>
  </cols>
  <sheetData>
    <row r="1" spans="1:7" s="1" customFormat="1" ht="15.75" customHeight="1">
      <c r="A1" s="10" t="s">
        <v>195</v>
      </c>
      <c r="B1" s="11"/>
      <c r="C1" s="11"/>
      <c r="D1" s="11"/>
      <c r="E1" s="11"/>
      <c r="F1" s="11"/>
      <c r="G1" s="11"/>
    </row>
    <row r="2" spans="1:8" s="1" customFormat="1" ht="26.25" customHeight="1">
      <c r="A2" s="12" t="s">
        <v>196</v>
      </c>
      <c r="B2" s="12"/>
      <c r="C2" s="12"/>
      <c r="D2" s="12"/>
      <c r="E2" s="12"/>
      <c r="F2" s="12"/>
      <c r="G2" s="12"/>
      <c r="H2" s="12"/>
    </row>
    <row r="3" spans="1:8" s="1" customFormat="1" ht="18" customHeight="1">
      <c r="A3" s="10" t="s">
        <v>2</v>
      </c>
      <c r="C3" s="2"/>
      <c r="D3" s="2"/>
      <c r="E3" s="2"/>
      <c r="F3" s="2"/>
      <c r="G3" s="8"/>
      <c r="H3" s="8" t="s">
        <v>3</v>
      </c>
    </row>
    <row r="4" spans="1:8" s="1" customFormat="1" ht="40.5" customHeight="1">
      <c r="A4" s="13" t="s">
        <v>197</v>
      </c>
      <c r="B4" s="4" t="s">
        <v>57</v>
      </c>
      <c r="C4" s="4" t="s">
        <v>190</v>
      </c>
      <c r="D4" s="4" t="s">
        <v>191</v>
      </c>
      <c r="E4" s="4" t="s">
        <v>198</v>
      </c>
      <c r="F4" s="4" t="s">
        <v>199</v>
      </c>
      <c r="G4" s="4" t="s">
        <v>60</v>
      </c>
      <c r="H4" s="4" t="s">
        <v>63</v>
      </c>
    </row>
    <row r="5" spans="1:8" s="1" customFormat="1" ht="23.25" customHeight="1">
      <c r="A5" s="14"/>
      <c r="B5" s="15"/>
      <c r="C5" s="15"/>
      <c r="D5" s="15"/>
      <c r="E5" s="15"/>
      <c r="F5" s="15"/>
      <c r="G5" s="15"/>
      <c r="H5" s="9"/>
    </row>
    <row r="6" s="1" customFormat="1" ht="33.75" customHeight="1">
      <c r="A6" s="7" t="s">
        <v>200</v>
      </c>
    </row>
    <row r="7" s="1" customFormat="1" ht="15"/>
    <row r="8" s="1" customFormat="1" ht="15"/>
    <row r="9" s="1" customFormat="1" ht="9.75" customHeight="1"/>
    <row r="10" s="1" customFormat="1" ht="15"/>
    <row r="11" s="1" customFormat="1" ht="15"/>
    <row r="12" s="1" customFormat="1" ht="15"/>
    <row r="13" s="1" customFormat="1" ht="15"/>
    <row r="14" s="1" customFormat="1" ht="15"/>
  </sheetData>
  <sheetProtection formatCells="0" formatColumns="0" formatRows="0" insertColumns="0" insertRows="0" insertHyperlinks="0" deleteColumns="0" deleteRows="0" sort="0" autoFilter="0" pivotTables="0"/>
  <mergeCells count="1">
    <mergeCell ref="A2:H2"/>
  </mergeCells>
  <printOptions horizontalCentered="1"/>
  <pageMargins left="0.4724409448818898" right="0.4724409448818898" top="0.3937007874015747" bottom="0.7874015748031494" header="0" footer="0"/>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M6"/>
  <sheetViews>
    <sheetView showGridLines="0" tabSelected="1" workbookViewId="0" topLeftCell="A1">
      <selection activeCell="D11" sqref="D11"/>
    </sheetView>
  </sheetViews>
  <sheetFormatPr defaultColWidth="9.140625" defaultRowHeight="12.75" customHeight="1"/>
  <cols>
    <col min="1" max="1" width="35.28125" style="1" customWidth="1"/>
    <col min="2" max="2" width="13.7109375" style="1" customWidth="1"/>
    <col min="3" max="6" width="17.00390625" style="1" customWidth="1"/>
    <col min="7" max="7" width="12.57421875" style="1" customWidth="1"/>
    <col min="8" max="8" width="21.8515625" style="1" customWidth="1"/>
    <col min="9" max="9" width="11.7109375" style="1" customWidth="1"/>
    <col min="10" max="10" width="9.140625" style="1" hidden="1" customWidth="1"/>
    <col min="11" max="11" width="16.57421875" style="1" customWidth="1"/>
    <col min="12" max="12" width="16.8515625" style="1" customWidth="1"/>
    <col min="13" max="13" width="22.421875" style="1" customWidth="1"/>
    <col min="14" max="14" width="9.57421875" style="1" customWidth="1"/>
    <col min="15" max="15" width="6.8515625" style="1" customWidth="1"/>
  </cols>
  <sheetData>
    <row r="1" s="1" customFormat="1" ht="32.25" customHeight="1">
      <c r="A1" s="1" t="s">
        <v>201</v>
      </c>
    </row>
    <row r="2" spans="1:13" s="1" customFormat="1" ht="30" customHeight="1">
      <c r="A2" s="2" t="s">
        <v>202</v>
      </c>
      <c r="B2" s="2"/>
      <c r="C2" s="2"/>
      <c r="D2" s="2"/>
      <c r="E2" s="2"/>
      <c r="F2" s="2"/>
      <c r="G2" s="2"/>
      <c r="H2" s="2"/>
      <c r="I2" s="2"/>
      <c r="J2" s="2"/>
      <c r="K2" s="2"/>
      <c r="L2" s="2"/>
      <c r="M2" s="2"/>
    </row>
    <row r="3" spans="1:13" s="1" customFormat="1" ht="19.5" customHeight="1">
      <c r="A3" s="3" t="s">
        <v>110</v>
      </c>
      <c r="B3" s="2"/>
      <c r="C3" s="2"/>
      <c r="D3" s="2"/>
      <c r="E3" s="2"/>
      <c r="F3" s="2"/>
      <c r="M3" s="8" t="s">
        <v>3</v>
      </c>
    </row>
    <row r="4" spans="1:13" s="1" customFormat="1" ht="36" customHeight="1">
      <c r="A4" s="4" t="s">
        <v>203</v>
      </c>
      <c r="B4" s="4" t="s">
        <v>185</v>
      </c>
      <c r="C4" s="4" t="s">
        <v>204</v>
      </c>
      <c r="D4" s="4" t="s">
        <v>205</v>
      </c>
      <c r="E4" s="4" t="s">
        <v>206</v>
      </c>
      <c r="F4" s="4" t="s">
        <v>207</v>
      </c>
      <c r="G4" s="4" t="s">
        <v>208</v>
      </c>
      <c r="H4" s="5" t="s">
        <v>209</v>
      </c>
      <c r="I4" s="5"/>
      <c r="J4" s="5"/>
      <c r="K4" s="5" t="s">
        <v>210</v>
      </c>
      <c r="L4" s="5" t="s">
        <v>211</v>
      </c>
      <c r="M4" s="5" t="s">
        <v>212</v>
      </c>
    </row>
    <row r="5" spans="1:13" s="1" customFormat="1" ht="45" customHeight="1">
      <c r="A5" s="6"/>
      <c r="B5" s="6"/>
      <c r="C5" s="6"/>
      <c r="D5" s="6"/>
      <c r="E5" s="6"/>
      <c r="F5" s="6"/>
      <c r="G5" s="6"/>
      <c r="H5" s="4"/>
      <c r="I5" s="6"/>
      <c r="J5" s="6"/>
      <c r="K5" s="6"/>
      <c r="L5" s="5"/>
      <c r="M5" s="9"/>
    </row>
    <row r="6" s="1" customFormat="1" ht="21" customHeight="1">
      <c r="A6" s="7" t="s">
        <v>213</v>
      </c>
    </row>
    <row r="7" s="1" customFormat="1" ht="15"/>
    <row r="8" s="1" customFormat="1" ht="15"/>
    <row r="9" s="1" customFormat="1" ht="15"/>
    <row r="10" s="1" customFormat="1" ht="15"/>
    <row r="11" s="1" customFormat="1" ht="15"/>
    <row r="12" s="1" customFormat="1" ht="15"/>
    <row r="13" s="1" customFormat="1" ht="15"/>
    <row r="14" s="1" customFormat="1" ht="15"/>
    <row r="15" s="1" customFormat="1" ht="15"/>
    <row r="16" s="1" customFormat="1" ht="15"/>
    <row r="17" s="1" customFormat="1" ht="15"/>
  </sheetData>
  <sheetProtection formatCells="0" formatColumns="0" formatRows="0" insertColumns="0" insertRows="0" insertHyperlinks="0" deleteColumns="0" deleteRows="0" sort="0" autoFilter="0" pivotTables="0"/>
  <mergeCells count="3">
    <mergeCell ref="A2:M2"/>
    <mergeCell ref="H4:J4"/>
    <mergeCell ref="H5:J5"/>
  </mergeCells>
  <printOptions horizontalCentered="1"/>
  <pageMargins left="0.19685039370078736" right="0.19685039370078736" top="0.3937007874015747" bottom="0.7874015748031494" header="0" footer="0.2"/>
  <pageSetup horizontalDpi="300" verticalDpi="300" orientation="landscape" paperSize="9" scale="63"/>
</worksheet>
</file>

<file path=xl/worksheets/sheet2.xml><?xml version="1.0" encoding="utf-8"?>
<worksheet xmlns="http://schemas.openxmlformats.org/spreadsheetml/2006/main" xmlns:r="http://schemas.openxmlformats.org/officeDocument/2006/relationships">
  <dimension ref="A1:S22"/>
  <sheetViews>
    <sheetView showGridLines="0" workbookViewId="0" topLeftCell="A1">
      <selection activeCell="F6" sqref="F6"/>
    </sheetView>
  </sheetViews>
  <sheetFormatPr defaultColWidth="9.140625" defaultRowHeight="12.75" customHeight="1"/>
  <cols>
    <col min="1" max="14" width="15.140625" style="1" customWidth="1"/>
    <col min="15" max="20" width="9.00390625" style="1" customWidth="1"/>
  </cols>
  <sheetData>
    <row r="1" s="1" customFormat="1" ht="14.25" customHeight="1">
      <c r="A1" s="73" t="s">
        <v>54</v>
      </c>
    </row>
    <row r="2" spans="1:14" s="1" customFormat="1" ht="25.5" customHeight="1">
      <c r="A2" s="38" t="s">
        <v>55</v>
      </c>
      <c r="B2" s="38"/>
      <c r="C2" s="38"/>
      <c r="D2" s="38"/>
      <c r="E2" s="38"/>
      <c r="F2" s="38"/>
      <c r="G2" s="38"/>
      <c r="H2" s="38"/>
      <c r="I2" s="38"/>
      <c r="J2" s="38"/>
      <c r="K2" s="38"/>
      <c r="L2" s="38"/>
      <c r="M2" s="38"/>
      <c r="N2" s="38"/>
    </row>
    <row r="3" spans="1:14" s="1" customFormat="1" ht="20.25" customHeight="1">
      <c r="A3" s="74" t="s">
        <v>2</v>
      </c>
      <c r="B3" s="74"/>
      <c r="C3" s="51"/>
      <c r="D3" s="51"/>
      <c r="E3" s="51"/>
      <c r="F3" s="51"/>
      <c r="G3" s="51"/>
      <c r="H3" s="51"/>
      <c r="I3" s="51"/>
      <c r="J3" s="51"/>
      <c r="K3" s="51"/>
      <c r="L3" s="51"/>
      <c r="M3" s="8" t="s">
        <v>3</v>
      </c>
      <c r="N3" s="8"/>
    </row>
    <row r="4" spans="1:14" s="1" customFormat="1" ht="31.5" customHeight="1">
      <c r="A4" s="72" t="s">
        <v>56</v>
      </c>
      <c r="B4" s="72"/>
      <c r="C4" s="40" t="s">
        <v>57</v>
      </c>
      <c r="D4" s="40" t="s">
        <v>58</v>
      </c>
      <c r="E4" s="40" t="s">
        <v>59</v>
      </c>
      <c r="F4" s="40" t="s">
        <v>60</v>
      </c>
      <c r="G4" s="40" t="s">
        <v>61</v>
      </c>
      <c r="H4" s="40" t="s">
        <v>62</v>
      </c>
      <c r="I4" s="45" t="s">
        <v>63</v>
      </c>
      <c r="J4" s="45"/>
      <c r="K4" s="45"/>
      <c r="L4" s="45"/>
      <c r="M4" s="45"/>
      <c r="N4" s="45"/>
    </row>
    <row r="5" spans="1:14" s="1" customFormat="1" ht="42.75" customHeight="1">
      <c r="A5" s="40" t="s">
        <v>64</v>
      </c>
      <c r="B5" s="40" t="s">
        <v>65</v>
      </c>
      <c r="C5" s="40"/>
      <c r="D5" s="40"/>
      <c r="E5" s="40"/>
      <c r="F5" s="40"/>
      <c r="G5" s="40"/>
      <c r="H5" s="40"/>
      <c r="I5" s="45" t="s">
        <v>66</v>
      </c>
      <c r="J5" s="45" t="s">
        <v>67</v>
      </c>
      <c r="K5" s="45" t="s">
        <v>68</v>
      </c>
      <c r="L5" s="40" t="s">
        <v>69</v>
      </c>
      <c r="M5" s="40" t="s">
        <v>70</v>
      </c>
      <c r="N5" s="45" t="s">
        <v>71</v>
      </c>
    </row>
    <row r="6" spans="1:19" s="1" customFormat="1" ht="42.75" customHeight="1">
      <c r="A6" s="54" t="s">
        <v>57</v>
      </c>
      <c r="B6" s="75"/>
      <c r="C6" s="76">
        <v>158.072214</v>
      </c>
      <c r="D6" s="49">
        <v>158.072214</v>
      </c>
      <c r="E6" s="49"/>
      <c r="F6" s="49"/>
      <c r="G6" s="49"/>
      <c r="H6" s="49"/>
      <c r="I6" s="49"/>
      <c r="J6" s="49"/>
      <c r="K6" s="49"/>
      <c r="L6" s="49"/>
      <c r="M6" s="49"/>
      <c r="N6" s="49"/>
      <c r="O6" s="77"/>
      <c r="P6" s="77"/>
      <c r="Q6" s="77"/>
      <c r="R6" s="77"/>
      <c r="S6" s="77"/>
    </row>
    <row r="7" spans="1:14" s="1" customFormat="1" ht="42.75" customHeight="1">
      <c r="A7" s="54" t="s">
        <v>72</v>
      </c>
      <c r="B7" s="75" t="s">
        <v>73</v>
      </c>
      <c r="C7" s="76">
        <v>152.83136299999998</v>
      </c>
      <c r="D7" s="49">
        <v>152.83136299999998</v>
      </c>
      <c r="E7" s="49"/>
      <c r="F7" s="49"/>
      <c r="G7" s="49"/>
      <c r="H7" s="49"/>
      <c r="I7" s="49"/>
      <c r="J7" s="49"/>
      <c r="K7" s="49"/>
      <c r="L7" s="49"/>
      <c r="M7" s="49"/>
      <c r="N7" s="49"/>
    </row>
    <row r="8" spans="1:14" s="1" customFormat="1" ht="42.75" customHeight="1">
      <c r="A8" s="54" t="s">
        <v>74</v>
      </c>
      <c r="B8" s="75" t="s">
        <v>75</v>
      </c>
      <c r="C8" s="76">
        <v>5.375232</v>
      </c>
      <c r="D8" s="49">
        <v>5.375232</v>
      </c>
      <c r="E8" s="49"/>
      <c r="F8" s="49"/>
      <c r="G8" s="49"/>
      <c r="H8" s="49"/>
      <c r="I8" s="49"/>
      <c r="J8" s="49"/>
      <c r="K8" s="49"/>
      <c r="L8" s="49"/>
      <c r="M8" s="49"/>
      <c r="N8" s="49"/>
    </row>
    <row r="9" spans="1:14" s="1" customFormat="1" ht="42.75" customHeight="1">
      <c r="A9" s="54" t="s">
        <v>76</v>
      </c>
      <c r="B9" s="75" t="s">
        <v>77</v>
      </c>
      <c r="C9" s="76">
        <v>3.5834879999999996</v>
      </c>
      <c r="D9" s="49">
        <v>3.5834879999999996</v>
      </c>
      <c r="E9" s="49"/>
      <c r="F9" s="49"/>
      <c r="G9" s="49"/>
      <c r="H9" s="49"/>
      <c r="I9" s="49"/>
      <c r="J9" s="49"/>
      <c r="K9" s="49"/>
      <c r="L9" s="49"/>
      <c r="M9" s="49"/>
      <c r="N9" s="49"/>
    </row>
    <row r="10" spans="1:14" s="1" customFormat="1" ht="42.75" customHeight="1">
      <c r="A10" s="54" t="s">
        <v>78</v>
      </c>
      <c r="B10" s="75" t="s">
        <v>79</v>
      </c>
      <c r="C10" s="76">
        <v>1.7917439999999998</v>
      </c>
      <c r="D10" s="49">
        <v>1.7917439999999998</v>
      </c>
      <c r="E10" s="49"/>
      <c r="F10" s="49"/>
      <c r="G10" s="49"/>
      <c r="H10" s="49"/>
      <c r="I10" s="49"/>
      <c r="J10" s="49"/>
      <c r="K10" s="49"/>
      <c r="L10" s="49"/>
      <c r="M10" s="49"/>
      <c r="N10" s="49"/>
    </row>
    <row r="11" spans="1:14" s="1" customFormat="1" ht="42.75" customHeight="1">
      <c r="A11" s="54" t="s">
        <v>80</v>
      </c>
      <c r="B11" s="75" t="s">
        <v>81</v>
      </c>
      <c r="C11" s="76">
        <v>147.299353</v>
      </c>
      <c r="D11" s="49">
        <v>147.299353</v>
      </c>
      <c r="E11" s="49"/>
      <c r="F11" s="49"/>
      <c r="G11" s="49"/>
      <c r="H11" s="49"/>
      <c r="I11" s="49"/>
      <c r="J11" s="49"/>
      <c r="K11" s="49"/>
      <c r="L11" s="49"/>
      <c r="M11" s="49"/>
      <c r="N11" s="49"/>
    </row>
    <row r="12" spans="1:14" s="1" customFormat="1" ht="42.75" customHeight="1">
      <c r="A12" s="54" t="s">
        <v>82</v>
      </c>
      <c r="B12" s="75" t="s">
        <v>83</v>
      </c>
      <c r="C12" s="76">
        <v>147.299353</v>
      </c>
      <c r="D12" s="49">
        <v>147.299353</v>
      </c>
      <c r="E12" s="49"/>
      <c r="F12" s="49"/>
      <c r="G12" s="49"/>
      <c r="H12" s="49"/>
      <c r="I12" s="49"/>
      <c r="J12" s="49"/>
      <c r="K12" s="49"/>
      <c r="L12" s="49"/>
      <c r="M12" s="49"/>
      <c r="N12" s="49"/>
    </row>
    <row r="13" spans="1:14" s="1" customFormat="1" ht="42.75" customHeight="1">
      <c r="A13" s="54" t="s">
        <v>84</v>
      </c>
      <c r="B13" s="75" t="s">
        <v>85</v>
      </c>
      <c r="C13" s="76">
        <v>0.156778</v>
      </c>
      <c r="D13" s="49">
        <v>0.156778</v>
      </c>
      <c r="E13" s="49"/>
      <c r="F13" s="49"/>
      <c r="G13" s="49"/>
      <c r="H13" s="49"/>
      <c r="I13" s="49"/>
      <c r="J13" s="49"/>
      <c r="K13" s="49"/>
      <c r="L13" s="49"/>
      <c r="M13" s="49"/>
      <c r="N13" s="49"/>
    </row>
    <row r="14" spans="1:14" s="1" customFormat="1" ht="42.75" customHeight="1">
      <c r="A14" s="54" t="s">
        <v>86</v>
      </c>
      <c r="B14" s="75" t="s">
        <v>87</v>
      </c>
      <c r="C14" s="76">
        <v>0.11198399999999999</v>
      </c>
      <c r="D14" s="49">
        <v>0.11198399999999999</v>
      </c>
      <c r="E14" s="49"/>
      <c r="F14" s="49"/>
      <c r="G14" s="49"/>
      <c r="H14" s="49"/>
      <c r="I14" s="49"/>
      <c r="J14" s="49"/>
      <c r="K14" s="49"/>
      <c r="L14" s="49"/>
      <c r="M14" s="49"/>
      <c r="N14" s="49"/>
    </row>
    <row r="15" spans="1:14" s="1" customFormat="1" ht="42.75" customHeight="1">
      <c r="A15" s="54" t="s">
        <v>88</v>
      </c>
      <c r="B15" s="75" t="s">
        <v>89</v>
      </c>
      <c r="C15" s="76">
        <v>0.044794</v>
      </c>
      <c r="D15" s="49">
        <v>0.044794</v>
      </c>
      <c r="E15" s="49"/>
      <c r="F15" s="49"/>
      <c r="G15" s="49"/>
      <c r="H15" s="49"/>
      <c r="I15" s="49"/>
      <c r="J15" s="49"/>
      <c r="K15" s="49"/>
      <c r="L15" s="49"/>
      <c r="M15" s="49"/>
      <c r="N15" s="49"/>
    </row>
    <row r="16" spans="1:14" s="1" customFormat="1" ht="42.75" customHeight="1">
      <c r="A16" s="54" t="s">
        <v>90</v>
      </c>
      <c r="B16" s="75" t="s">
        <v>91</v>
      </c>
      <c r="C16" s="76">
        <v>1.881331</v>
      </c>
      <c r="D16" s="49">
        <v>1.881331</v>
      </c>
      <c r="E16" s="49"/>
      <c r="F16" s="49"/>
      <c r="G16" s="49"/>
      <c r="H16" s="49"/>
      <c r="I16" s="49"/>
      <c r="J16" s="49"/>
      <c r="K16" s="49"/>
      <c r="L16" s="49"/>
      <c r="M16" s="49"/>
      <c r="N16" s="49"/>
    </row>
    <row r="17" spans="1:14" s="1" customFormat="1" ht="42.75" customHeight="1">
      <c r="A17" s="54" t="s">
        <v>92</v>
      </c>
      <c r="B17" s="75" t="s">
        <v>93</v>
      </c>
      <c r="C17" s="76">
        <v>1.881331</v>
      </c>
      <c r="D17" s="49">
        <v>1.881331</v>
      </c>
      <c r="E17" s="49"/>
      <c r="F17" s="49"/>
      <c r="G17" s="49"/>
      <c r="H17" s="49"/>
      <c r="I17" s="49"/>
      <c r="J17" s="49"/>
      <c r="K17" s="49"/>
      <c r="L17" s="49"/>
      <c r="M17" s="49"/>
      <c r="N17" s="49"/>
    </row>
    <row r="18" spans="1:14" s="1" customFormat="1" ht="42.75" customHeight="1">
      <c r="A18" s="54" t="s">
        <v>94</v>
      </c>
      <c r="B18" s="75" t="s">
        <v>95</v>
      </c>
      <c r="C18" s="76">
        <v>1.881331</v>
      </c>
      <c r="D18" s="49">
        <v>1.881331</v>
      </c>
      <c r="E18" s="49"/>
      <c r="F18" s="49"/>
      <c r="G18" s="49"/>
      <c r="H18" s="49"/>
      <c r="I18" s="49"/>
      <c r="J18" s="49"/>
      <c r="K18" s="49"/>
      <c r="L18" s="49"/>
      <c r="M18" s="49"/>
      <c r="N18" s="49"/>
    </row>
    <row r="19" spans="1:14" s="1" customFormat="1" ht="42.75" customHeight="1">
      <c r="A19" s="54" t="s">
        <v>96</v>
      </c>
      <c r="B19" s="75" t="s">
        <v>97</v>
      </c>
      <c r="C19" s="76">
        <v>3.35952</v>
      </c>
      <c r="D19" s="49">
        <v>3.35952</v>
      </c>
      <c r="E19" s="49"/>
      <c r="F19" s="49"/>
      <c r="G19" s="49"/>
      <c r="H19" s="49"/>
      <c r="I19" s="49"/>
      <c r="J19" s="49"/>
      <c r="K19" s="49"/>
      <c r="L19" s="49"/>
      <c r="M19" s="49"/>
      <c r="N19" s="49"/>
    </row>
    <row r="20" spans="1:14" s="1" customFormat="1" ht="42.75" customHeight="1">
      <c r="A20" s="54" t="s">
        <v>98</v>
      </c>
      <c r="B20" s="75" t="s">
        <v>99</v>
      </c>
      <c r="C20" s="76">
        <v>3.35952</v>
      </c>
      <c r="D20" s="49">
        <v>3.35952</v>
      </c>
      <c r="E20" s="49"/>
      <c r="F20" s="49"/>
      <c r="G20" s="49"/>
      <c r="H20" s="49"/>
      <c r="I20" s="49"/>
      <c r="J20" s="49"/>
      <c r="K20" s="49"/>
      <c r="L20" s="49"/>
      <c r="M20" s="49"/>
      <c r="N20" s="49"/>
    </row>
    <row r="21" spans="1:14" s="1" customFormat="1" ht="42.75" customHeight="1">
      <c r="A21" s="54" t="s">
        <v>100</v>
      </c>
      <c r="B21" s="75" t="s">
        <v>101</v>
      </c>
      <c r="C21" s="76">
        <v>2.687616</v>
      </c>
      <c r="D21" s="49">
        <v>2.687616</v>
      </c>
      <c r="E21" s="49"/>
      <c r="F21" s="49"/>
      <c r="G21" s="49"/>
      <c r="H21" s="49"/>
      <c r="I21" s="49"/>
      <c r="J21" s="49"/>
      <c r="K21" s="49"/>
      <c r="L21" s="49"/>
      <c r="M21" s="49"/>
      <c r="N21" s="49"/>
    </row>
    <row r="22" spans="1:14" s="1" customFormat="1" ht="42.75" customHeight="1">
      <c r="A22" s="54" t="s">
        <v>102</v>
      </c>
      <c r="B22" s="75" t="s">
        <v>103</v>
      </c>
      <c r="C22" s="76">
        <v>0.671904</v>
      </c>
      <c r="D22" s="49">
        <v>0.671904</v>
      </c>
      <c r="E22" s="49"/>
      <c r="F22" s="49"/>
      <c r="G22" s="49"/>
      <c r="H22" s="49"/>
      <c r="I22" s="49"/>
      <c r="J22" s="49"/>
      <c r="K22" s="49"/>
      <c r="L22" s="49"/>
      <c r="M22" s="49"/>
      <c r="N22" s="49"/>
    </row>
  </sheetData>
  <sheetProtection formatCells="0" formatColumns="0" formatRows="0" insertColumns="0" insertRows="0" insertHyperlinks="0" deleteColumns="0" deleteRows="0" sort="0" autoFilter="0" pivotTables="0"/>
  <mergeCells count="16">
    <mergeCell ref="A2:N2"/>
    <mergeCell ref="M3:N3"/>
    <mergeCell ref="A4:B4"/>
    <mergeCell ref="I4:N4"/>
    <mergeCell ref="C4:C5"/>
    <mergeCell ref="D4:D5"/>
    <mergeCell ref="E4:E5"/>
    <mergeCell ref="F4:F5"/>
    <mergeCell ref="G4:G5"/>
    <mergeCell ref="H4:H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22"/>
  <sheetViews>
    <sheetView showGridLines="0" workbookViewId="0" topLeftCell="A4">
      <selection activeCell="B10" sqref="B10"/>
    </sheetView>
  </sheetViews>
  <sheetFormatPr defaultColWidth="9.140625" defaultRowHeight="12.75" customHeight="1"/>
  <cols>
    <col min="1" max="1" width="17.28125" style="1" customWidth="1"/>
    <col min="2" max="2" width="24.140625" style="1" customWidth="1"/>
    <col min="3" max="3" width="18.421875" style="1" customWidth="1"/>
    <col min="4" max="5" width="17.140625" style="1" customWidth="1"/>
    <col min="6" max="6" width="9.00390625" style="1" customWidth="1"/>
  </cols>
  <sheetData>
    <row r="1" s="1" customFormat="1" ht="17.25" customHeight="1">
      <c r="A1" s="37" t="s">
        <v>104</v>
      </c>
    </row>
    <row r="2" spans="1:5" s="1" customFormat="1" ht="28.5" customHeight="1">
      <c r="A2" s="38" t="s">
        <v>105</v>
      </c>
      <c r="B2" s="38"/>
      <c r="C2" s="38"/>
      <c r="D2" s="38"/>
      <c r="E2" s="38"/>
    </row>
    <row r="3" spans="1:5" s="1" customFormat="1" ht="16.5" customHeight="1">
      <c r="A3" s="50" t="s">
        <v>2</v>
      </c>
      <c r="B3" s="50"/>
      <c r="C3" s="50"/>
      <c r="D3" s="50"/>
      <c r="E3" s="52" t="s">
        <v>3</v>
      </c>
    </row>
    <row r="4" spans="1:5" s="1" customFormat="1" ht="27" customHeight="1">
      <c r="A4" s="72" t="s">
        <v>56</v>
      </c>
      <c r="B4" s="72"/>
      <c r="C4" s="53" t="s">
        <v>57</v>
      </c>
      <c r="D4" s="53" t="s">
        <v>106</v>
      </c>
      <c r="E4" s="53" t="s">
        <v>107</v>
      </c>
    </row>
    <row r="5" spans="1:5" s="1" customFormat="1" ht="27" customHeight="1">
      <c r="A5" s="40" t="s">
        <v>64</v>
      </c>
      <c r="B5" s="40" t="s">
        <v>65</v>
      </c>
      <c r="C5" s="53"/>
      <c r="D5" s="53"/>
      <c r="E5" s="53"/>
    </row>
    <row r="6" spans="1:5" s="1" customFormat="1" ht="27" customHeight="1">
      <c r="A6" s="54"/>
      <c r="B6" s="55"/>
      <c r="C6" s="49">
        <v>158.072214</v>
      </c>
      <c r="D6" s="49">
        <v>38.072214</v>
      </c>
      <c r="E6" s="49">
        <v>120</v>
      </c>
    </row>
    <row r="7" spans="1:5" s="1" customFormat="1" ht="27" customHeight="1">
      <c r="A7" s="54" t="s">
        <v>72</v>
      </c>
      <c r="B7" s="55" t="s">
        <v>73</v>
      </c>
      <c r="C7" s="49">
        <v>152.83136299999998</v>
      </c>
      <c r="D7" s="49">
        <v>32.831363</v>
      </c>
      <c r="E7" s="49">
        <v>120</v>
      </c>
    </row>
    <row r="8" spans="1:5" s="1" customFormat="1" ht="27" customHeight="1">
      <c r="A8" s="54" t="s">
        <v>74</v>
      </c>
      <c r="B8" s="55" t="s">
        <v>75</v>
      </c>
      <c r="C8" s="49">
        <v>5.375232</v>
      </c>
      <c r="D8" s="49">
        <v>5.375232</v>
      </c>
      <c r="E8" s="49"/>
    </row>
    <row r="9" spans="1:5" s="1" customFormat="1" ht="27" customHeight="1">
      <c r="A9" s="54" t="s">
        <v>76</v>
      </c>
      <c r="B9" s="55" t="s">
        <v>77</v>
      </c>
      <c r="C9" s="49">
        <v>3.5834879999999996</v>
      </c>
      <c r="D9" s="49">
        <v>3.5834879999999996</v>
      </c>
      <c r="E9" s="49"/>
    </row>
    <row r="10" spans="1:5" s="1" customFormat="1" ht="27" customHeight="1">
      <c r="A10" s="54" t="s">
        <v>78</v>
      </c>
      <c r="B10" s="55" t="s">
        <v>79</v>
      </c>
      <c r="C10" s="49">
        <v>1.7917439999999998</v>
      </c>
      <c r="D10" s="49">
        <v>1.7917439999999998</v>
      </c>
      <c r="E10" s="49"/>
    </row>
    <row r="11" spans="1:5" s="1" customFormat="1" ht="27" customHeight="1">
      <c r="A11" s="54" t="s">
        <v>80</v>
      </c>
      <c r="B11" s="55" t="s">
        <v>81</v>
      </c>
      <c r="C11" s="49">
        <v>147.299353</v>
      </c>
      <c r="D11" s="49">
        <v>27.299353000000004</v>
      </c>
      <c r="E11" s="49">
        <v>120</v>
      </c>
    </row>
    <row r="12" spans="1:5" s="1" customFormat="1" ht="27" customHeight="1">
      <c r="A12" s="54" t="s">
        <v>82</v>
      </c>
      <c r="B12" s="55" t="s">
        <v>83</v>
      </c>
      <c r="C12" s="49">
        <v>147.299353</v>
      </c>
      <c r="D12" s="49">
        <v>27.299353000000004</v>
      </c>
      <c r="E12" s="49">
        <v>120</v>
      </c>
    </row>
    <row r="13" spans="1:5" s="1" customFormat="1" ht="27" customHeight="1">
      <c r="A13" s="54" t="s">
        <v>84</v>
      </c>
      <c r="B13" s="55" t="s">
        <v>85</v>
      </c>
      <c r="C13" s="49">
        <v>0.156778</v>
      </c>
      <c r="D13" s="49">
        <v>0.156778</v>
      </c>
      <c r="E13" s="49"/>
    </row>
    <row r="14" spans="1:5" s="1" customFormat="1" ht="27" customHeight="1">
      <c r="A14" s="54" t="s">
        <v>86</v>
      </c>
      <c r="B14" s="55" t="s">
        <v>87</v>
      </c>
      <c r="C14" s="49">
        <v>0.11198399999999999</v>
      </c>
      <c r="D14" s="49">
        <v>0.11198399999999999</v>
      </c>
      <c r="E14" s="49"/>
    </row>
    <row r="15" spans="1:5" s="1" customFormat="1" ht="27" customHeight="1">
      <c r="A15" s="54" t="s">
        <v>88</v>
      </c>
      <c r="B15" s="55" t="s">
        <v>89</v>
      </c>
      <c r="C15" s="49">
        <v>0.044794</v>
      </c>
      <c r="D15" s="49">
        <v>0.044794</v>
      </c>
      <c r="E15" s="49"/>
    </row>
    <row r="16" spans="1:5" s="1" customFormat="1" ht="27" customHeight="1">
      <c r="A16" s="54" t="s">
        <v>90</v>
      </c>
      <c r="B16" s="55" t="s">
        <v>91</v>
      </c>
      <c r="C16" s="49">
        <v>1.881331</v>
      </c>
      <c r="D16" s="49">
        <v>1.881331</v>
      </c>
      <c r="E16" s="49"/>
    </row>
    <row r="17" spans="1:5" s="1" customFormat="1" ht="27" customHeight="1">
      <c r="A17" s="54" t="s">
        <v>92</v>
      </c>
      <c r="B17" s="55" t="s">
        <v>93</v>
      </c>
      <c r="C17" s="49">
        <v>1.881331</v>
      </c>
      <c r="D17" s="49">
        <v>1.881331</v>
      </c>
      <c r="E17" s="49"/>
    </row>
    <row r="18" spans="1:5" s="1" customFormat="1" ht="27" customHeight="1">
      <c r="A18" s="54" t="s">
        <v>94</v>
      </c>
      <c r="B18" s="55" t="s">
        <v>95</v>
      </c>
      <c r="C18" s="49">
        <v>1.881331</v>
      </c>
      <c r="D18" s="49">
        <v>1.881331</v>
      </c>
      <c r="E18" s="49"/>
    </row>
    <row r="19" spans="1:5" s="1" customFormat="1" ht="27" customHeight="1">
      <c r="A19" s="54" t="s">
        <v>96</v>
      </c>
      <c r="B19" s="55" t="s">
        <v>97</v>
      </c>
      <c r="C19" s="49">
        <v>3.35952</v>
      </c>
      <c r="D19" s="49">
        <v>3.35952</v>
      </c>
      <c r="E19" s="49"/>
    </row>
    <row r="20" spans="1:5" s="1" customFormat="1" ht="27" customHeight="1">
      <c r="A20" s="54" t="s">
        <v>98</v>
      </c>
      <c r="B20" s="55" t="s">
        <v>99</v>
      </c>
      <c r="C20" s="49">
        <v>3.35952</v>
      </c>
      <c r="D20" s="49">
        <v>3.35952</v>
      </c>
      <c r="E20" s="49"/>
    </row>
    <row r="21" spans="1:5" s="1" customFormat="1" ht="27" customHeight="1">
      <c r="A21" s="54" t="s">
        <v>100</v>
      </c>
      <c r="B21" s="55" t="s">
        <v>101</v>
      </c>
      <c r="C21" s="49">
        <v>2.687616</v>
      </c>
      <c r="D21" s="49">
        <v>2.687616</v>
      </c>
      <c r="E21" s="49"/>
    </row>
    <row r="22" spans="1:5" s="1" customFormat="1" ht="27" customHeight="1">
      <c r="A22" s="54" t="s">
        <v>102</v>
      </c>
      <c r="B22" s="55" t="s">
        <v>103</v>
      </c>
      <c r="C22" s="49">
        <v>0.671904</v>
      </c>
      <c r="D22" s="49">
        <v>0.671904</v>
      </c>
      <c r="E22" s="49"/>
    </row>
  </sheetData>
  <sheetProtection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IS44"/>
  <sheetViews>
    <sheetView showGridLines="0" workbookViewId="0" topLeftCell="A13">
      <selection activeCell="B10" sqref="B10"/>
    </sheetView>
  </sheetViews>
  <sheetFormatPr defaultColWidth="9.140625" defaultRowHeight="12.75" customHeight="1"/>
  <cols>
    <col min="1" max="1" width="30.421875" style="1" customWidth="1"/>
    <col min="2" max="2" width="26.421875" style="1" customWidth="1"/>
    <col min="3" max="3" width="33.140625" style="1" customWidth="1"/>
    <col min="4" max="7" width="15.421875" style="1" customWidth="1"/>
    <col min="8" max="161" width="5.00390625" style="1" customWidth="1"/>
    <col min="162" max="254" width="5.140625" style="1" customWidth="1"/>
  </cols>
  <sheetData>
    <row r="1" s="1" customFormat="1" ht="17.25" customHeight="1">
      <c r="A1" s="37" t="s">
        <v>108</v>
      </c>
    </row>
    <row r="2" spans="1:253" s="1" customFormat="1" ht="26.25" customHeight="1">
      <c r="A2" s="38" t="s">
        <v>109</v>
      </c>
      <c r="B2" s="38"/>
      <c r="C2" s="38"/>
      <c r="D2" s="38"/>
      <c r="E2" s="38"/>
      <c r="F2" s="38"/>
      <c r="G2" s="38"/>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row>
    <row r="3" spans="1:253" s="1" customFormat="1" ht="18.75" customHeight="1">
      <c r="A3" s="3" t="s">
        <v>110</v>
      </c>
      <c r="B3" s="16"/>
      <c r="C3" s="10"/>
      <c r="D3" s="10"/>
      <c r="F3" s="8" t="s">
        <v>3</v>
      </c>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row>
    <row r="4" spans="1:253" s="1" customFormat="1" ht="18" customHeight="1">
      <c r="A4" s="45" t="s">
        <v>111</v>
      </c>
      <c r="B4" s="45"/>
      <c r="C4" s="45" t="s">
        <v>112</v>
      </c>
      <c r="D4" s="45"/>
      <c r="E4" s="45"/>
      <c r="F4" s="45"/>
      <c r="G4" s="45"/>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row>
    <row r="5" spans="1:253" s="1" customFormat="1" ht="47.25" customHeight="1">
      <c r="A5" s="45" t="s">
        <v>113</v>
      </c>
      <c r="B5" s="45" t="s">
        <v>6</v>
      </c>
      <c r="C5" s="45" t="s">
        <v>113</v>
      </c>
      <c r="D5" s="45" t="s">
        <v>57</v>
      </c>
      <c r="E5" s="40" t="s">
        <v>114</v>
      </c>
      <c r="F5" s="40" t="s">
        <v>115</v>
      </c>
      <c r="G5" s="56" t="s">
        <v>116</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row>
    <row r="6" spans="1:253" s="1" customFormat="1" ht="19.5" customHeight="1">
      <c r="A6" s="57" t="s">
        <v>117</v>
      </c>
      <c r="B6" s="49"/>
      <c r="C6" s="58" t="s">
        <v>118</v>
      </c>
      <c r="D6" s="49">
        <f>SUM(E6:F6)</f>
        <v>158.07221399999997</v>
      </c>
      <c r="E6" s="59">
        <f>SUM(E7:E36)</f>
        <v>158.07221399999997</v>
      </c>
      <c r="F6" s="59"/>
      <c r="G6" s="57"/>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row>
    <row r="7" spans="1:253" s="1" customFormat="1" ht="19.5" customHeight="1">
      <c r="A7" s="60" t="s">
        <v>119</v>
      </c>
      <c r="B7" s="49"/>
      <c r="C7" s="57" t="s">
        <v>9</v>
      </c>
      <c r="D7" s="49"/>
      <c r="E7" s="49"/>
      <c r="F7" s="49"/>
      <c r="G7" s="57"/>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row>
    <row r="8" spans="1:253" s="1" customFormat="1" ht="19.5" customHeight="1">
      <c r="A8" s="61" t="s">
        <v>120</v>
      </c>
      <c r="B8" s="49"/>
      <c r="C8" s="57" t="s">
        <v>11</v>
      </c>
      <c r="D8" s="49"/>
      <c r="E8" s="49"/>
      <c r="F8" s="49"/>
      <c r="G8" s="57"/>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row>
    <row r="9" spans="1:253" s="1" customFormat="1" ht="19.5" customHeight="1">
      <c r="A9" s="58" t="s">
        <v>121</v>
      </c>
      <c r="B9" s="49">
        <v>158.072214</v>
      </c>
      <c r="C9" s="57" t="s">
        <v>13</v>
      </c>
      <c r="D9" s="49"/>
      <c r="E9" s="49"/>
      <c r="F9" s="49"/>
      <c r="G9" s="57"/>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row>
    <row r="10" spans="1:253" s="1" customFormat="1" ht="19.5" customHeight="1">
      <c r="A10" s="57" t="s">
        <v>119</v>
      </c>
      <c r="B10" s="49">
        <v>158.072214</v>
      </c>
      <c r="C10" s="57" t="s">
        <v>15</v>
      </c>
      <c r="D10" s="49"/>
      <c r="E10" s="49"/>
      <c r="F10" s="49"/>
      <c r="G10" s="57"/>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row>
    <row r="11" spans="1:253" s="1" customFormat="1" ht="19.5" customHeight="1">
      <c r="A11" s="60" t="s">
        <v>122</v>
      </c>
      <c r="B11" s="62">
        <v>26.499814</v>
      </c>
      <c r="C11" s="57" t="s">
        <v>17</v>
      </c>
      <c r="D11" s="49"/>
      <c r="E11" s="49"/>
      <c r="F11" s="49"/>
      <c r="G11" s="57"/>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row>
    <row r="12" spans="1:253" s="1" customFormat="1" ht="19.5" customHeight="1">
      <c r="A12" s="60" t="s">
        <v>123</v>
      </c>
      <c r="B12" s="62">
        <v>131.5724</v>
      </c>
      <c r="C12" s="57" t="s">
        <v>19</v>
      </c>
      <c r="D12" s="49"/>
      <c r="E12" s="49"/>
      <c r="F12" s="49"/>
      <c r="G12" s="57"/>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row>
    <row r="13" spans="1:253" s="1" customFormat="1" ht="19.5" customHeight="1">
      <c r="A13" s="61" t="s">
        <v>124</v>
      </c>
      <c r="B13" s="49"/>
      <c r="C13" s="57" t="s">
        <v>21</v>
      </c>
      <c r="D13" s="49"/>
      <c r="E13" s="49"/>
      <c r="F13" s="49"/>
      <c r="G13" s="57"/>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row>
    <row r="14" spans="1:253" s="1" customFormat="1" ht="19.5" customHeight="1">
      <c r="A14" s="60" t="s">
        <v>125</v>
      </c>
      <c r="B14" s="62"/>
      <c r="C14" s="57" t="s">
        <v>23</v>
      </c>
      <c r="D14" s="49">
        <f>SUM(E14:F14)</f>
        <v>152.83136299999998</v>
      </c>
      <c r="E14" s="49">
        <v>152.83136299999998</v>
      </c>
      <c r="F14" s="49"/>
      <c r="G14" s="57"/>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row>
    <row r="15" spans="1:253" s="1" customFormat="1" ht="19.5" customHeight="1">
      <c r="A15" s="58" t="s">
        <v>120</v>
      </c>
      <c r="B15" s="49"/>
      <c r="C15" s="57" t="s">
        <v>25</v>
      </c>
      <c r="D15" s="49"/>
      <c r="E15" s="49"/>
      <c r="F15" s="49"/>
      <c r="G15" s="57"/>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row>
    <row r="16" spans="1:253" s="1" customFormat="1" ht="19.5" customHeight="1">
      <c r="A16" s="63"/>
      <c r="B16" s="64"/>
      <c r="C16" s="57" t="s">
        <v>27</v>
      </c>
      <c r="D16" s="49">
        <f>SUM(E16:F16)</f>
        <v>1.881331</v>
      </c>
      <c r="E16" s="49">
        <v>1.881331</v>
      </c>
      <c r="F16" s="49"/>
      <c r="G16" s="57"/>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row>
    <row r="17" spans="1:253" s="1" customFormat="1" ht="19.5" customHeight="1">
      <c r="A17" s="65"/>
      <c r="B17" s="64"/>
      <c r="C17" s="57" t="s">
        <v>29</v>
      </c>
      <c r="D17" s="49"/>
      <c r="E17" s="49"/>
      <c r="F17" s="49"/>
      <c r="G17" s="57"/>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row>
    <row r="18" spans="1:253" s="1" customFormat="1" ht="19.5" customHeight="1">
      <c r="A18" s="65"/>
      <c r="B18" s="64"/>
      <c r="C18" s="57" t="s">
        <v>31</v>
      </c>
      <c r="D18" s="49"/>
      <c r="E18" s="49"/>
      <c r="F18" s="49"/>
      <c r="G18" s="57"/>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row>
    <row r="19" spans="1:253" s="1" customFormat="1" ht="19.5" customHeight="1">
      <c r="A19" s="65"/>
      <c r="B19" s="64"/>
      <c r="C19" s="57" t="s">
        <v>32</v>
      </c>
      <c r="D19" s="49"/>
      <c r="E19" s="49"/>
      <c r="F19" s="49"/>
      <c r="G19" s="57"/>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row>
    <row r="20" spans="1:253" s="1" customFormat="1" ht="19.5" customHeight="1">
      <c r="A20" s="65"/>
      <c r="B20" s="64"/>
      <c r="C20" s="57" t="s">
        <v>33</v>
      </c>
      <c r="D20" s="49"/>
      <c r="E20" s="49"/>
      <c r="F20" s="49"/>
      <c r="G20" s="57"/>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row>
    <row r="21" spans="1:253" s="1" customFormat="1" ht="19.5" customHeight="1">
      <c r="A21" s="65"/>
      <c r="B21" s="64"/>
      <c r="C21" s="57" t="s">
        <v>34</v>
      </c>
      <c r="D21" s="49"/>
      <c r="E21" s="49"/>
      <c r="F21" s="49"/>
      <c r="G21" s="57"/>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row>
    <row r="22" spans="1:253" s="1" customFormat="1" ht="19.5" customHeight="1">
      <c r="A22" s="65"/>
      <c r="B22" s="64"/>
      <c r="C22" s="57" t="s">
        <v>35</v>
      </c>
      <c r="D22" s="49"/>
      <c r="E22" s="49"/>
      <c r="F22" s="49"/>
      <c r="G22" s="57"/>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row>
    <row r="23" spans="1:253" s="1" customFormat="1" ht="19.5" customHeight="1">
      <c r="A23" s="65"/>
      <c r="B23" s="64"/>
      <c r="C23" s="57" t="s">
        <v>36</v>
      </c>
      <c r="D23" s="49"/>
      <c r="E23" s="49"/>
      <c r="F23" s="49"/>
      <c r="G23" s="57"/>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row>
    <row r="24" spans="1:253" s="1" customFormat="1" ht="19.5" customHeight="1">
      <c r="A24" s="65"/>
      <c r="B24" s="64"/>
      <c r="C24" s="57" t="s">
        <v>37</v>
      </c>
      <c r="D24" s="49"/>
      <c r="E24" s="49"/>
      <c r="F24" s="49"/>
      <c r="G24" s="57"/>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row>
    <row r="25" spans="1:253" s="1" customFormat="1" ht="19.5" customHeight="1">
      <c r="A25" s="65"/>
      <c r="B25" s="64"/>
      <c r="C25" s="57" t="s">
        <v>38</v>
      </c>
      <c r="D25" s="49"/>
      <c r="E25" s="49"/>
      <c r="F25" s="49"/>
      <c r="G25" s="57"/>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row>
    <row r="26" spans="1:253" s="1" customFormat="1" ht="19.5" customHeight="1">
      <c r="A26" s="65"/>
      <c r="B26" s="64"/>
      <c r="C26" s="41" t="s">
        <v>39</v>
      </c>
      <c r="D26" s="49">
        <f>SUM(E26:F26)</f>
        <v>3.35952</v>
      </c>
      <c r="E26" s="49">
        <v>3.35952</v>
      </c>
      <c r="F26" s="49"/>
      <c r="G26" s="57"/>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row>
    <row r="27" spans="1:253" s="1" customFormat="1" ht="19.5" customHeight="1">
      <c r="A27" s="65"/>
      <c r="B27" s="64"/>
      <c r="C27" s="57" t="s">
        <v>40</v>
      </c>
      <c r="D27" s="49"/>
      <c r="E27" s="49"/>
      <c r="F27" s="49"/>
      <c r="G27" s="57"/>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row>
    <row r="28" spans="1:253" s="1" customFormat="1" ht="19.5" customHeight="1">
      <c r="A28" s="65"/>
      <c r="B28" s="64"/>
      <c r="C28" s="57" t="s">
        <v>41</v>
      </c>
      <c r="D28" s="49"/>
      <c r="E28" s="49"/>
      <c r="F28" s="49"/>
      <c r="G28" s="57"/>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row>
    <row r="29" spans="1:253" s="1" customFormat="1" ht="19.5" customHeight="1">
      <c r="A29" s="65"/>
      <c r="B29" s="64"/>
      <c r="C29" s="57" t="s">
        <v>42</v>
      </c>
      <c r="D29" s="49"/>
      <c r="E29" s="49"/>
      <c r="F29" s="49"/>
      <c r="G29" s="57"/>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row>
    <row r="30" spans="1:253" s="1" customFormat="1" ht="19.5" customHeight="1">
      <c r="A30" s="65"/>
      <c r="B30" s="64"/>
      <c r="C30" s="57" t="s">
        <v>43</v>
      </c>
      <c r="D30" s="49"/>
      <c r="E30" s="49"/>
      <c r="F30" s="49"/>
      <c r="G30" s="57"/>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row>
    <row r="31" spans="1:253" s="1" customFormat="1" ht="19.5" customHeight="1">
      <c r="A31" s="65"/>
      <c r="B31" s="64"/>
      <c r="C31" s="57" t="s">
        <v>44</v>
      </c>
      <c r="D31" s="49"/>
      <c r="E31" s="49"/>
      <c r="F31" s="49"/>
      <c r="G31" s="57"/>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row>
    <row r="32" spans="1:253" s="1" customFormat="1" ht="19.5" customHeight="1">
      <c r="A32" s="65"/>
      <c r="B32" s="64"/>
      <c r="C32" s="57" t="s">
        <v>45</v>
      </c>
      <c r="D32" s="49"/>
      <c r="E32" s="49"/>
      <c r="F32" s="49"/>
      <c r="G32" s="57"/>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row>
    <row r="33" spans="1:253" s="1" customFormat="1" ht="19.5" customHeight="1">
      <c r="A33" s="65"/>
      <c r="B33" s="64"/>
      <c r="C33" s="57" t="s">
        <v>46</v>
      </c>
      <c r="D33" s="49"/>
      <c r="E33" s="49"/>
      <c r="F33" s="49"/>
      <c r="G33" s="57"/>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row>
    <row r="34" spans="1:253" s="1" customFormat="1" ht="19.5" customHeight="1">
      <c r="A34" s="65"/>
      <c r="B34" s="64"/>
      <c r="C34" s="57" t="s">
        <v>47</v>
      </c>
      <c r="D34" s="49"/>
      <c r="E34" s="49"/>
      <c r="F34" s="49"/>
      <c r="G34" s="57"/>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row>
    <row r="35" spans="1:253" s="1" customFormat="1" ht="19.5" customHeight="1">
      <c r="A35" s="65"/>
      <c r="B35" s="64"/>
      <c r="C35" s="57" t="s">
        <v>48</v>
      </c>
      <c r="D35" s="49"/>
      <c r="E35" s="49"/>
      <c r="F35" s="49"/>
      <c r="G35" s="57"/>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row>
    <row r="36" spans="1:253" s="1" customFormat="1" ht="19.5" customHeight="1">
      <c r="A36" s="65"/>
      <c r="B36" s="64"/>
      <c r="C36" s="57" t="s">
        <v>49</v>
      </c>
      <c r="D36" s="49"/>
      <c r="E36" s="49"/>
      <c r="F36" s="49"/>
      <c r="G36" s="57"/>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row>
    <row r="37" spans="1:253" s="1" customFormat="1" ht="19.5" customHeight="1">
      <c r="A37" s="65"/>
      <c r="B37" s="64"/>
      <c r="C37" s="66"/>
      <c r="D37" s="66"/>
      <c r="E37" s="66"/>
      <c r="F37" s="66"/>
      <c r="G37" s="57"/>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row>
    <row r="38" spans="1:253" s="1" customFormat="1" ht="19.5" customHeight="1">
      <c r="A38" s="65"/>
      <c r="B38" s="64"/>
      <c r="C38" s="66"/>
      <c r="D38" s="66"/>
      <c r="E38" s="66"/>
      <c r="F38" s="66"/>
      <c r="G38" s="57"/>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row>
    <row r="39" spans="1:253" s="1" customFormat="1" ht="19.5" customHeight="1">
      <c r="A39" s="63"/>
      <c r="B39" s="64"/>
      <c r="C39" s="66"/>
      <c r="D39" s="66"/>
      <c r="E39" s="66"/>
      <c r="F39" s="66"/>
      <c r="G39" s="57"/>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row>
    <row r="40" spans="1:253" s="1" customFormat="1" ht="19.5" customHeight="1">
      <c r="A40" s="65"/>
      <c r="B40" s="64"/>
      <c r="C40" s="67" t="s">
        <v>50</v>
      </c>
      <c r="D40" s="68"/>
      <c r="E40" s="69"/>
      <c r="F40" s="62"/>
      <c r="G40" s="57"/>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row>
    <row r="41" spans="1:253" s="1" customFormat="1" ht="19.5" customHeight="1">
      <c r="A41" s="65"/>
      <c r="B41" s="64"/>
      <c r="C41" s="42"/>
      <c r="D41" s="62"/>
      <c r="E41" s="69"/>
      <c r="F41" s="62"/>
      <c r="G41" s="57"/>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row>
    <row r="42" spans="1:253" s="1" customFormat="1" ht="19.5" customHeight="1">
      <c r="A42" s="53" t="s">
        <v>126</v>
      </c>
      <c r="B42" s="70">
        <v>158.072214</v>
      </c>
      <c r="C42" s="53" t="s">
        <v>127</v>
      </c>
      <c r="D42" s="49">
        <f>SUM(E42:F42)</f>
        <v>158.07221399999997</v>
      </c>
      <c r="E42" s="59">
        <f>SUM(E7:E36)</f>
        <v>158.07221399999997</v>
      </c>
      <c r="F42" s="59"/>
      <c r="G42" s="57"/>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row>
    <row r="43" spans="1:4" s="1" customFormat="1" ht="18.75" customHeight="1">
      <c r="A43" s="37" t="s">
        <v>128</v>
      </c>
      <c r="C43" s="71"/>
      <c r="D43" s="71"/>
    </row>
    <row r="44" spans="3:4" s="1" customFormat="1" ht="11.25" customHeight="1">
      <c r="C44" s="71"/>
      <c r="D44" s="71"/>
    </row>
  </sheetData>
  <sheetProtection formatCells="0" formatColumns="0" formatRows="0" insertColumns="0" insertRows="0" insertHyperlinks="0" deleteColumns="0" deleteRows="0" sort="0" autoFilter="0" pivotTables="0"/>
  <mergeCells count="3">
    <mergeCell ref="A2:G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22"/>
  <sheetViews>
    <sheetView showGridLines="0" workbookViewId="0" topLeftCell="A1">
      <selection activeCell="E25" sqref="E25"/>
    </sheetView>
  </sheetViews>
  <sheetFormatPr defaultColWidth="9.140625" defaultRowHeight="12.75" customHeight="1"/>
  <cols>
    <col min="1" max="1" width="19.00390625" style="1" customWidth="1"/>
    <col min="2" max="2" width="24.7109375" style="1" customWidth="1"/>
    <col min="3" max="3" width="12.28125" style="1" customWidth="1"/>
    <col min="4" max="5" width="13.140625" style="1" customWidth="1"/>
    <col min="6" max="6" width="9.00390625" style="1" customWidth="1"/>
  </cols>
  <sheetData>
    <row r="1" s="1" customFormat="1" ht="14.25" customHeight="1">
      <c r="A1" s="37" t="s">
        <v>129</v>
      </c>
    </row>
    <row r="2" spans="1:5" s="1" customFormat="1" ht="25.5" customHeight="1">
      <c r="A2" s="38" t="s">
        <v>130</v>
      </c>
      <c r="B2" s="38"/>
      <c r="C2" s="38"/>
      <c r="D2" s="38"/>
      <c r="E2" s="38"/>
    </row>
    <row r="3" spans="1:5" s="1" customFormat="1" ht="22.5" customHeight="1">
      <c r="A3" s="50" t="s">
        <v>2</v>
      </c>
      <c r="B3" s="51"/>
      <c r="C3" s="51"/>
      <c r="D3" s="51"/>
      <c r="E3" s="52" t="s">
        <v>3</v>
      </c>
    </row>
    <row r="4" spans="1:5" s="1" customFormat="1" ht="21" customHeight="1">
      <c r="A4" s="53" t="s">
        <v>56</v>
      </c>
      <c r="B4" s="53"/>
      <c r="C4" s="45" t="s">
        <v>6</v>
      </c>
      <c r="D4" s="45"/>
      <c r="E4" s="45"/>
    </row>
    <row r="5" spans="1:5" s="1" customFormat="1" ht="21" customHeight="1">
      <c r="A5" s="53" t="s">
        <v>64</v>
      </c>
      <c r="B5" s="53" t="s">
        <v>65</v>
      </c>
      <c r="C5" s="40" t="s">
        <v>57</v>
      </c>
      <c r="D5" s="40" t="s">
        <v>106</v>
      </c>
      <c r="E5" s="40" t="s">
        <v>107</v>
      </c>
    </row>
    <row r="6" spans="1:5" s="1" customFormat="1" ht="21" customHeight="1">
      <c r="A6" s="54"/>
      <c r="B6" s="55" t="s">
        <v>57</v>
      </c>
      <c r="C6" s="49">
        <v>158.072214</v>
      </c>
      <c r="D6" s="49">
        <v>38.072214</v>
      </c>
      <c r="E6" s="49">
        <v>120</v>
      </c>
    </row>
    <row r="7" spans="1:5" s="1" customFormat="1" ht="21" customHeight="1">
      <c r="A7" s="54" t="s">
        <v>72</v>
      </c>
      <c r="B7" s="55" t="s">
        <v>73</v>
      </c>
      <c r="C7" s="49">
        <v>152.83136299999998</v>
      </c>
      <c r="D7" s="49">
        <v>32.831363</v>
      </c>
      <c r="E7" s="49">
        <v>120</v>
      </c>
    </row>
    <row r="8" spans="1:5" s="1" customFormat="1" ht="21" customHeight="1">
      <c r="A8" s="54" t="s">
        <v>74</v>
      </c>
      <c r="B8" s="55" t="s">
        <v>75</v>
      </c>
      <c r="C8" s="49">
        <v>5.375232</v>
      </c>
      <c r="D8" s="49">
        <v>5.375232</v>
      </c>
      <c r="E8" s="49"/>
    </row>
    <row r="9" spans="1:5" s="1" customFormat="1" ht="21" customHeight="1">
      <c r="A9" s="54" t="s">
        <v>76</v>
      </c>
      <c r="B9" s="55" t="s">
        <v>77</v>
      </c>
      <c r="C9" s="49">
        <v>3.5834879999999996</v>
      </c>
      <c r="D9" s="49">
        <v>3.5834879999999996</v>
      </c>
      <c r="E9" s="49"/>
    </row>
    <row r="10" spans="1:5" s="1" customFormat="1" ht="21" customHeight="1">
      <c r="A10" s="54" t="s">
        <v>78</v>
      </c>
      <c r="B10" s="55" t="s">
        <v>79</v>
      </c>
      <c r="C10" s="49">
        <v>1.7917439999999998</v>
      </c>
      <c r="D10" s="49">
        <v>1.7917439999999998</v>
      </c>
      <c r="E10" s="49"/>
    </row>
    <row r="11" spans="1:5" s="1" customFormat="1" ht="21" customHeight="1">
      <c r="A11" s="54" t="s">
        <v>80</v>
      </c>
      <c r="B11" s="55" t="s">
        <v>81</v>
      </c>
      <c r="C11" s="49">
        <v>147.299353</v>
      </c>
      <c r="D11" s="49">
        <v>27.299353000000004</v>
      </c>
      <c r="E11" s="49">
        <v>120</v>
      </c>
    </row>
    <row r="12" spans="1:5" s="1" customFormat="1" ht="21" customHeight="1">
      <c r="A12" s="54" t="s">
        <v>82</v>
      </c>
      <c r="B12" s="55" t="s">
        <v>83</v>
      </c>
      <c r="C12" s="49">
        <v>147.299353</v>
      </c>
      <c r="D12" s="49">
        <v>27.299353000000004</v>
      </c>
      <c r="E12" s="49">
        <v>120</v>
      </c>
    </row>
    <row r="13" spans="1:5" s="1" customFormat="1" ht="21" customHeight="1">
      <c r="A13" s="54" t="s">
        <v>84</v>
      </c>
      <c r="B13" s="55" t="s">
        <v>85</v>
      </c>
      <c r="C13" s="49">
        <v>0.156778</v>
      </c>
      <c r="D13" s="49">
        <v>0.156778</v>
      </c>
      <c r="E13" s="49"/>
    </row>
    <row r="14" spans="1:5" s="1" customFormat="1" ht="21" customHeight="1">
      <c r="A14" s="54" t="s">
        <v>86</v>
      </c>
      <c r="B14" s="55" t="s">
        <v>87</v>
      </c>
      <c r="C14" s="49">
        <v>0.11198399999999999</v>
      </c>
      <c r="D14" s="49">
        <v>0.11198399999999999</v>
      </c>
      <c r="E14" s="49"/>
    </row>
    <row r="15" spans="1:5" s="1" customFormat="1" ht="21" customHeight="1">
      <c r="A15" s="54" t="s">
        <v>88</v>
      </c>
      <c r="B15" s="55" t="s">
        <v>89</v>
      </c>
      <c r="C15" s="49">
        <v>0.044794</v>
      </c>
      <c r="D15" s="49">
        <v>0.044794</v>
      </c>
      <c r="E15" s="49"/>
    </row>
    <row r="16" spans="1:5" s="1" customFormat="1" ht="21" customHeight="1">
      <c r="A16" s="54" t="s">
        <v>90</v>
      </c>
      <c r="B16" s="55" t="s">
        <v>91</v>
      </c>
      <c r="C16" s="49">
        <v>1.881331</v>
      </c>
      <c r="D16" s="49">
        <v>1.881331</v>
      </c>
      <c r="E16" s="49"/>
    </row>
    <row r="17" spans="1:5" s="1" customFormat="1" ht="21" customHeight="1">
      <c r="A17" s="54" t="s">
        <v>92</v>
      </c>
      <c r="B17" s="55" t="s">
        <v>93</v>
      </c>
      <c r="C17" s="49">
        <v>1.881331</v>
      </c>
      <c r="D17" s="49">
        <v>1.881331</v>
      </c>
      <c r="E17" s="49"/>
    </row>
    <row r="18" spans="1:5" s="1" customFormat="1" ht="21" customHeight="1">
      <c r="A18" s="54" t="s">
        <v>94</v>
      </c>
      <c r="B18" s="55" t="s">
        <v>95</v>
      </c>
      <c r="C18" s="49">
        <v>1.881331</v>
      </c>
      <c r="D18" s="49">
        <v>1.881331</v>
      </c>
      <c r="E18" s="49"/>
    </row>
    <row r="19" spans="1:5" s="1" customFormat="1" ht="21" customHeight="1">
      <c r="A19" s="54" t="s">
        <v>96</v>
      </c>
      <c r="B19" s="55" t="s">
        <v>97</v>
      </c>
      <c r="C19" s="49">
        <v>3.35952</v>
      </c>
      <c r="D19" s="49">
        <v>3.35952</v>
      </c>
      <c r="E19" s="49"/>
    </row>
    <row r="20" spans="1:5" s="1" customFormat="1" ht="21" customHeight="1">
      <c r="A20" s="54" t="s">
        <v>98</v>
      </c>
      <c r="B20" s="55" t="s">
        <v>99</v>
      </c>
      <c r="C20" s="49">
        <v>3.35952</v>
      </c>
      <c r="D20" s="49">
        <v>3.35952</v>
      </c>
      <c r="E20" s="49"/>
    </row>
    <row r="21" spans="1:5" s="1" customFormat="1" ht="21" customHeight="1">
      <c r="A21" s="54" t="s">
        <v>100</v>
      </c>
      <c r="B21" s="55" t="s">
        <v>101</v>
      </c>
      <c r="C21" s="49">
        <v>2.687616</v>
      </c>
      <c r="D21" s="49">
        <v>2.687616</v>
      </c>
      <c r="E21" s="49"/>
    </row>
    <row r="22" spans="1:5" s="1" customFormat="1" ht="21" customHeight="1">
      <c r="A22" s="54" t="s">
        <v>102</v>
      </c>
      <c r="B22" s="55" t="s">
        <v>103</v>
      </c>
      <c r="C22" s="49">
        <v>0.671904</v>
      </c>
      <c r="D22" s="49">
        <v>0.671904</v>
      </c>
      <c r="E22" s="49"/>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C29"/>
  <sheetViews>
    <sheetView showGridLines="0" workbookViewId="0" topLeftCell="A13">
      <selection activeCell="B21" sqref="B21:B29"/>
    </sheetView>
  </sheetViews>
  <sheetFormatPr defaultColWidth="9.140625" defaultRowHeight="12.75" customHeight="1"/>
  <cols>
    <col min="1" max="1" width="19.421875" style="1" customWidth="1"/>
    <col min="2" max="2" width="32.140625" style="1" customWidth="1"/>
    <col min="3" max="3" width="25.28125" style="1" customWidth="1"/>
    <col min="4" max="4" width="9.140625" style="1" customWidth="1"/>
  </cols>
  <sheetData>
    <row r="1" s="1" customFormat="1" ht="13.5" customHeight="1">
      <c r="A1" s="37" t="s">
        <v>131</v>
      </c>
    </row>
    <row r="2" spans="1:3" s="1" customFormat="1" ht="25.5" customHeight="1">
      <c r="A2" s="44" t="s">
        <v>132</v>
      </c>
      <c r="B2" s="44"/>
      <c r="C2" s="44"/>
    </row>
    <row r="3" spans="1:3" s="1" customFormat="1" ht="21.75" customHeight="1">
      <c r="A3" s="11" t="s">
        <v>2</v>
      </c>
      <c r="C3" s="8" t="s">
        <v>3</v>
      </c>
    </row>
    <row r="4" spans="1:3" s="1" customFormat="1" ht="21" customHeight="1">
      <c r="A4" s="45" t="s">
        <v>133</v>
      </c>
      <c r="B4" s="45"/>
      <c r="C4" s="46" t="s">
        <v>6</v>
      </c>
    </row>
    <row r="5" spans="1:3" s="1" customFormat="1" ht="21" customHeight="1">
      <c r="A5" s="45" t="s">
        <v>64</v>
      </c>
      <c r="B5" s="45" t="s">
        <v>65</v>
      </c>
      <c r="C5" s="47"/>
    </row>
    <row r="6" spans="1:3" s="1" customFormat="1" ht="21" customHeight="1">
      <c r="A6" s="48"/>
      <c r="B6" s="42" t="s">
        <v>57</v>
      </c>
      <c r="C6" s="49">
        <v>38.072214</v>
      </c>
    </row>
    <row r="7" spans="1:3" s="1" customFormat="1" ht="21" customHeight="1">
      <c r="A7" s="48" t="s">
        <v>134</v>
      </c>
      <c r="B7" s="42" t="s">
        <v>135</v>
      </c>
      <c r="C7" s="49">
        <v>34.357661</v>
      </c>
    </row>
    <row r="8" spans="1:3" s="1" customFormat="1" ht="21" customHeight="1">
      <c r="A8" s="48" t="s">
        <v>136</v>
      </c>
      <c r="B8" s="42" t="s">
        <v>137</v>
      </c>
      <c r="C8" s="49">
        <v>13.7472</v>
      </c>
    </row>
    <row r="9" spans="1:3" s="1" customFormat="1" ht="21" customHeight="1">
      <c r="A9" s="48" t="s">
        <v>138</v>
      </c>
      <c r="B9" s="42" t="s">
        <v>139</v>
      </c>
      <c r="C9" s="49">
        <v>0.671904</v>
      </c>
    </row>
    <row r="10" spans="1:3" s="1" customFormat="1" ht="21" customHeight="1">
      <c r="A10" s="48" t="s">
        <v>140</v>
      </c>
      <c r="B10" s="42" t="s">
        <v>141</v>
      </c>
      <c r="C10" s="49">
        <v>1.188</v>
      </c>
    </row>
    <row r="11" spans="1:3" s="1" customFormat="1" ht="21" customHeight="1">
      <c r="A11" s="48" t="s">
        <v>142</v>
      </c>
      <c r="B11" s="42" t="s">
        <v>143</v>
      </c>
      <c r="C11" s="49">
        <v>5.8824</v>
      </c>
    </row>
    <row r="12" spans="1:3" s="1" customFormat="1" ht="21" customHeight="1">
      <c r="A12" s="48" t="s">
        <v>142</v>
      </c>
      <c r="B12" s="42" t="s">
        <v>143</v>
      </c>
      <c r="C12" s="49">
        <v>2.7672</v>
      </c>
    </row>
    <row r="13" spans="1:3" s="1" customFormat="1" ht="21" customHeight="1">
      <c r="A13" s="48" t="s">
        <v>144</v>
      </c>
      <c r="B13" s="42" t="s">
        <v>145</v>
      </c>
      <c r="C13" s="49">
        <v>3.5834879999999996</v>
      </c>
    </row>
    <row r="14" spans="1:3" s="1" customFormat="1" ht="21" customHeight="1">
      <c r="A14" s="48" t="s">
        <v>146</v>
      </c>
      <c r="B14" s="42" t="s">
        <v>147</v>
      </c>
      <c r="C14" s="49">
        <v>1.7917439999999998</v>
      </c>
    </row>
    <row r="15" spans="1:3" s="1" customFormat="1" ht="21" customHeight="1">
      <c r="A15" s="48" t="s">
        <v>148</v>
      </c>
      <c r="B15" s="42" t="s">
        <v>149</v>
      </c>
      <c r="C15" s="49">
        <v>1.433395</v>
      </c>
    </row>
    <row r="16" spans="1:3" s="1" customFormat="1" ht="21" customHeight="1">
      <c r="A16" s="48" t="s">
        <v>150</v>
      </c>
      <c r="B16" s="42" t="s">
        <v>151</v>
      </c>
      <c r="C16" s="49">
        <v>0.44793599999999995</v>
      </c>
    </row>
    <row r="17" spans="1:3" s="1" customFormat="1" ht="21" customHeight="1">
      <c r="A17" s="48" t="s">
        <v>152</v>
      </c>
      <c r="B17" s="42" t="s">
        <v>153</v>
      </c>
      <c r="C17" s="49">
        <v>0.044794</v>
      </c>
    </row>
    <row r="18" spans="1:3" s="1" customFormat="1" ht="21" customHeight="1">
      <c r="A18" s="48" t="s">
        <v>152</v>
      </c>
      <c r="B18" s="42" t="s">
        <v>153</v>
      </c>
      <c r="C18" s="49">
        <v>0.11198399999999999</v>
      </c>
    </row>
    <row r="19" spans="1:3" s="1" customFormat="1" ht="21" customHeight="1">
      <c r="A19" s="48" t="s">
        <v>154</v>
      </c>
      <c r="B19" s="42" t="s">
        <v>101</v>
      </c>
      <c r="C19" s="49">
        <v>2.687616</v>
      </c>
    </row>
    <row r="20" spans="1:3" s="1" customFormat="1" ht="21" customHeight="1">
      <c r="A20" s="48" t="s">
        <v>155</v>
      </c>
      <c r="B20" s="42" t="s">
        <v>156</v>
      </c>
      <c r="C20" s="49">
        <v>3.714553</v>
      </c>
    </row>
    <row r="21" spans="1:3" s="1" customFormat="1" ht="21" customHeight="1">
      <c r="A21" s="48" t="s">
        <v>157</v>
      </c>
      <c r="B21" s="42" t="s">
        <v>158</v>
      </c>
      <c r="C21" s="49">
        <v>0.3</v>
      </c>
    </row>
    <row r="22" spans="1:3" s="1" customFormat="1" ht="21" customHeight="1">
      <c r="A22" s="48" t="s">
        <v>159</v>
      </c>
      <c r="B22" s="42" t="s">
        <v>160</v>
      </c>
      <c r="C22" s="49">
        <v>0.15</v>
      </c>
    </row>
    <row r="23" spans="1:3" s="1" customFormat="1" ht="21" customHeight="1">
      <c r="A23" s="48" t="s">
        <v>161</v>
      </c>
      <c r="B23" s="42" t="s">
        <v>162</v>
      </c>
      <c r="C23" s="49">
        <v>0.3</v>
      </c>
    </row>
    <row r="24" spans="1:3" s="1" customFormat="1" ht="21" customHeight="1">
      <c r="A24" s="48" t="s">
        <v>163</v>
      </c>
      <c r="B24" s="42" t="s">
        <v>164</v>
      </c>
      <c r="C24" s="49">
        <v>0.3</v>
      </c>
    </row>
    <row r="25" spans="1:3" s="1" customFormat="1" ht="21" customHeight="1">
      <c r="A25" s="48" t="s">
        <v>165</v>
      </c>
      <c r="B25" s="42" t="s">
        <v>166</v>
      </c>
      <c r="C25" s="49">
        <v>0.3</v>
      </c>
    </row>
    <row r="26" spans="1:3" s="1" customFormat="1" ht="21" customHeight="1">
      <c r="A26" s="48" t="s">
        <v>167</v>
      </c>
      <c r="B26" s="42" t="s">
        <v>168</v>
      </c>
      <c r="C26" s="49">
        <v>0.206492</v>
      </c>
    </row>
    <row r="27" spans="1:3" s="1" customFormat="1" ht="21" customHeight="1">
      <c r="A27" s="48" t="s">
        <v>167</v>
      </c>
      <c r="B27" s="42" t="s">
        <v>168</v>
      </c>
      <c r="C27" s="49">
        <v>0.13766099999999998</v>
      </c>
    </row>
    <row r="28" spans="1:3" s="1" customFormat="1" ht="21" customHeight="1">
      <c r="A28" s="48" t="s">
        <v>169</v>
      </c>
      <c r="B28" s="42" t="s">
        <v>170</v>
      </c>
      <c r="C28" s="49">
        <v>0.0204</v>
      </c>
    </row>
    <row r="29" spans="1:3" s="1" customFormat="1" ht="21" customHeight="1">
      <c r="A29" s="48" t="s">
        <v>171</v>
      </c>
      <c r="B29" s="42" t="s">
        <v>172</v>
      </c>
      <c r="C29" s="49">
        <v>2</v>
      </c>
    </row>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I7"/>
  <sheetViews>
    <sheetView showGridLines="0" workbookViewId="0" topLeftCell="A1">
      <selection activeCell="B12" sqref="B12"/>
    </sheetView>
  </sheetViews>
  <sheetFormatPr defaultColWidth="9.140625" defaultRowHeight="12.75" customHeight="1"/>
  <cols>
    <col min="1" max="1" width="17.8515625" style="1" customWidth="1"/>
    <col min="2" max="2" width="26.00390625" style="1" customWidth="1"/>
    <col min="3" max="5" width="13.00390625" style="1" customWidth="1"/>
    <col min="6" max="10" width="9.00390625" style="1" customWidth="1"/>
  </cols>
  <sheetData>
    <row r="1" s="1" customFormat="1" ht="14.25" customHeight="1">
      <c r="A1" s="37" t="s">
        <v>173</v>
      </c>
    </row>
    <row r="2" spans="1:9" s="1" customFormat="1" ht="25.5" customHeight="1">
      <c r="A2" s="38" t="s">
        <v>174</v>
      </c>
      <c r="B2" s="38"/>
      <c r="C2" s="38"/>
      <c r="D2" s="38"/>
      <c r="E2" s="38"/>
      <c r="F2" s="38"/>
      <c r="G2" s="38"/>
      <c r="H2" s="38"/>
      <c r="I2" s="38"/>
    </row>
    <row r="3" spans="1:5" s="1" customFormat="1" ht="18.75" customHeight="1">
      <c r="A3" s="39"/>
      <c r="E3" s="1" t="s">
        <v>175</v>
      </c>
    </row>
    <row r="4" spans="1:5" s="1" customFormat="1" ht="20.25" customHeight="1">
      <c r="A4" s="40" t="s">
        <v>64</v>
      </c>
      <c r="B4" s="40" t="s">
        <v>65</v>
      </c>
      <c r="C4" s="40" t="s">
        <v>176</v>
      </c>
      <c r="D4" s="40"/>
      <c r="E4" s="40"/>
    </row>
    <row r="5" spans="1:5" s="1" customFormat="1" ht="18" customHeight="1">
      <c r="A5" s="40"/>
      <c r="B5" s="40"/>
      <c r="C5" s="40" t="s">
        <v>57</v>
      </c>
      <c r="D5" s="40" t="s">
        <v>106</v>
      </c>
      <c r="E5" s="40" t="s">
        <v>107</v>
      </c>
    </row>
    <row r="6" spans="1:5" s="1" customFormat="1" ht="20.25" customHeight="1">
      <c r="A6" s="41"/>
      <c r="B6" s="42"/>
      <c r="C6" s="43"/>
      <c r="D6" s="43"/>
      <c r="E6" s="43"/>
    </row>
    <row r="7" s="1" customFormat="1" ht="14.25" customHeight="1">
      <c r="A7" s="7" t="s">
        <v>177</v>
      </c>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F7"/>
  <sheetViews>
    <sheetView zoomScaleSheetLayoutView="100" workbookViewId="0" topLeftCell="A1">
      <selection activeCell="C17" sqref="C17"/>
    </sheetView>
  </sheetViews>
  <sheetFormatPr defaultColWidth="9.140625" defaultRowHeight="12.75"/>
  <cols>
    <col min="1" max="1" width="20.421875" style="23" customWidth="1"/>
    <col min="2" max="2" width="32.57421875" style="23" customWidth="1"/>
    <col min="3" max="5" width="14.00390625" style="23" customWidth="1"/>
    <col min="6" max="6" width="10.28125" style="23" bestFit="1" customWidth="1"/>
    <col min="7" max="16384" width="9.140625" style="23" customWidth="1"/>
  </cols>
  <sheetData>
    <row r="1" spans="1:6" ht="14.25">
      <c r="A1" s="24" t="s">
        <v>178</v>
      </c>
      <c r="B1" s="25"/>
      <c r="C1" s="25"/>
      <c r="D1" s="25"/>
      <c r="E1" s="25"/>
      <c r="F1" s="25"/>
    </row>
    <row r="2" spans="1:6" ht="25.5">
      <c r="A2" s="26" t="s">
        <v>179</v>
      </c>
      <c r="B2" s="27"/>
      <c r="C2" s="27"/>
      <c r="D2" s="27"/>
      <c r="E2" s="27"/>
      <c r="F2" s="25"/>
    </row>
    <row r="3" spans="1:6" ht="14.25">
      <c r="A3" s="28" t="s">
        <v>2</v>
      </c>
      <c r="B3" s="29"/>
      <c r="C3" s="29"/>
      <c r="D3" s="29"/>
      <c r="E3" s="30" t="s">
        <v>3</v>
      </c>
      <c r="F3" s="25"/>
    </row>
    <row r="4" spans="1:6" ht="18" customHeight="1">
      <c r="A4" s="31" t="s">
        <v>64</v>
      </c>
      <c r="B4" s="31" t="s">
        <v>65</v>
      </c>
      <c r="C4" s="31" t="s">
        <v>180</v>
      </c>
      <c r="D4" s="31"/>
      <c r="E4" s="31"/>
      <c r="F4" s="25"/>
    </row>
    <row r="5" spans="1:6" ht="22.5" customHeight="1">
      <c r="A5" s="31"/>
      <c r="B5" s="31"/>
      <c r="C5" s="31" t="s">
        <v>57</v>
      </c>
      <c r="D5" s="31" t="s">
        <v>106</v>
      </c>
      <c r="E5" s="31" t="s">
        <v>107</v>
      </c>
      <c r="F5" s="25"/>
    </row>
    <row r="6" spans="1:6" ht="24" customHeight="1">
      <c r="A6" s="32"/>
      <c r="B6" s="33"/>
      <c r="C6" s="34"/>
      <c r="D6" s="35"/>
      <c r="E6" s="34"/>
      <c r="F6" s="25"/>
    </row>
    <row r="7" spans="1:6" ht="30.75" customHeight="1">
      <c r="A7" s="36" t="s">
        <v>181</v>
      </c>
      <c r="B7" s="36"/>
      <c r="C7" s="36"/>
      <c r="D7" s="36"/>
      <c r="E7" s="36"/>
      <c r="F7" s="25"/>
    </row>
  </sheetData>
  <sheetProtection/>
  <mergeCells count="4">
    <mergeCell ref="C4:E4"/>
    <mergeCell ref="A7:E7"/>
    <mergeCell ref="A4:A5"/>
    <mergeCell ref="B4:B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9"/>
  <sheetViews>
    <sheetView showGridLines="0" workbookViewId="0" topLeftCell="A1">
      <selection activeCell="C12" sqref="C12"/>
    </sheetView>
  </sheetViews>
  <sheetFormatPr defaultColWidth="9.140625" defaultRowHeight="12.75" customHeight="1"/>
  <cols>
    <col min="1" max="1" width="32.421875" style="1" customWidth="1"/>
    <col min="2" max="2" width="21.57421875" style="1" customWidth="1"/>
    <col min="3" max="3" width="17.8515625" style="1" customWidth="1"/>
    <col min="4" max="4" width="13.8515625" style="1" customWidth="1"/>
    <col min="5" max="5" width="16.140625" style="1" customWidth="1"/>
    <col min="6" max="6" width="18.421875" style="1" customWidth="1"/>
    <col min="7" max="7" width="13.8515625" style="1" customWidth="1"/>
    <col min="8" max="8" width="16.140625" style="1" customWidth="1"/>
    <col min="9" max="10" width="18.421875" style="1" customWidth="1"/>
    <col min="11" max="11" width="14.28125" style="1" customWidth="1"/>
    <col min="12" max="13" width="22.28125" style="1" customWidth="1"/>
    <col min="14" max="14" width="9.140625" style="1" customWidth="1"/>
  </cols>
  <sheetData>
    <row r="1" spans="1:13" s="1" customFormat="1" ht="13.5" customHeight="1">
      <c r="A1" s="16" t="s">
        <v>182</v>
      </c>
      <c r="B1" s="17"/>
      <c r="C1" s="17"/>
      <c r="D1" s="17"/>
      <c r="E1" s="17"/>
      <c r="F1" s="17"/>
      <c r="G1" s="17"/>
      <c r="H1" s="17"/>
      <c r="I1" s="17"/>
      <c r="J1" s="17"/>
      <c r="K1" s="17"/>
      <c r="L1" s="17"/>
      <c r="M1" s="17"/>
    </row>
    <row r="2" spans="1:13" s="1" customFormat="1" ht="13.5" customHeight="1">
      <c r="A2" s="18" t="s">
        <v>183</v>
      </c>
      <c r="B2" s="18"/>
      <c r="C2" s="18"/>
      <c r="D2" s="18"/>
      <c r="E2" s="18"/>
      <c r="F2" s="18"/>
      <c r="G2" s="18"/>
      <c r="H2" s="18"/>
      <c r="I2" s="18"/>
      <c r="J2" s="18"/>
      <c r="K2" s="18"/>
      <c r="L2" s="18"/>
      <c r="M2" s="18"/>
    </row>
    <row r="3" spans="1:13" s="1" customFormat="1" ht="13.5" customHeight="1">
      <c r="A3" s="18"/>
      <c r="B3" s="18"/>
      <c r="C3" s="18"/>
      <c r="D3" s="18"/>
      <c r="E3" s="18"/>
      <c r="F3" s="18"/>
      <c r="G3" s="18"/>
      <c r="H3" s="18"/>
      <c r="I3" s="18"/>
      <c r="J3" s="18"/>
      <c r="K3" s="18"/>
      <c r="L3" s="18"/>
      <c r="M3" s="18"/>
    </row>
    <row r="4" spans="1:13" s="1" customFormat="1" ht="13.5" customHeight="1">
      <c r="A4" s="18"/>
      <c r="B4" s="18"/>
      <c r="C4" s="18"/>
      <c r="D4" s="18"/>
      <c r="E4" s="18"/>
      <c r="F4" s="18"/>
      <c r="G4" s="18"/>
      <c r="H4" s="18"/>
      <c r="I4" s="18"/>
      <c r="J4" s="18"/>
      <c r="K4" s="18"/>
      <c r="L4" s="18"/>
      <c r="M4" s="18"/>
    </row>
    <row r="5" spans="1:13" s="1" customFormat="1" ht="13.5" customHeight="1">
      <c r="A5" s="16" t="s">
        <v>2</v>
      </c>
      <c r="B5" s="17"/>
      <c r="C5" s="17"/>
      <c r="D5" s="17"/>
      <c r="E5" s="17"/>
      <c r="F5" s="17"/>
      <c r="G5" s="17"/>
      <c r="H5" s="17"/>
      <c r="I5" s="17"/>
      <c r="J5" s="17"/>
      <c r="K5" s="17"/>
      <c r="L5" s="17"/>
      <c r="M5" s="22" t="s">
        <v>184</v>
      </c>
    </row>
    <row r="6" spans="1:13" s="1" customFormat="1" ht="29.25" customHeight="1">
      <c r="A6" s="5" t="s">
        <v>185</v>
      </c>
      <c r="B6" s="5" t="s">
        <v>186</v>
      </c>
      <c r="C6" s="5" t="s">
        <v>57</v>
      </c>
      <c r="D6" s="5" t="s">
        <v>187</v>
      </c>
      <c r="E6" s="5"/>
      <c r="F6" s="5"/>
      <c r="G6" s="5" t="s">
        <v>188</v>
      </c>
      <c r="H6" s="5"/>
      <c r="I6" s="5"/>
      <c r="J6" s="5" t="s">
        <v>60</v>
      </c>
      <c r="K6" s="5" t="s">
        <v>63</v>
      </c>
      <c r="L6" s="4" t="s">
        <v>61</v>
      </c>
      <c r="M6" s="4" t="s">
        <v>189</v>
      </c>
    </row>
    <row r="7" spans="1:13" s="1" customFormat="1" ht="28.5" customHeight="1">
      <c r="A7" s="5"/>
      <c r="B7" s="5"/>
      <c r="C7" s="5"/>
      <c r="D7" s="5" t="s">
        <v>190</v>
      </c>
      <c r="E7" s="5" t="s">
        <v>191</v>
      </c>
      <c r="F7" s="5" t="s">
        <v>192</v>
      </c>
      <c r="G7" s="5" t="s">
        <v>190</v>
      </c>
      <c r="H7" s="5" t="s">
        <v>191</v>
      </c>
      <c r="I7" s="5" t="s">
        <v>192</v>
      </c>
      <c r="J7" s="5"/>
      <c r="K7" s="5"/>
      <c r="L7" s="4"/>
      <c r="M7" s="4"/>
    </row>
    <row r="8" spans="1:13" s="1" customFormat="1" ht="25.5" customHeight="1">
      <c r="A8" s="19"/>
      <c r="B8" s="19" t="s">
        <v>57</v>
      </c>
      <c r="C8" s="20">
        <v>120</v>
      </c>
      <c r="D8" s="20">
        <v>120</v>
      </c>
      <c r="E8" s="20"/>
      <c r="F8" s="21"/>
      <c r="G8" s="20"/>
      <c r="H8" s="20"/>
      <c r="I8" s="21"/>
      <c r="J8" s="20"/>
      <c r="K8" s="20"/>
      <c r="L8" s="20"/>
      <c r="M8" s="20"/>
    </row>
    <row r="9" spans="1:13" s="1" customFormat="1" ht="25.5" customHeight="1">
      <c r="A9" s="19" t="s">
        <v>193</v>
      </c>
      <c r="B9" s="19" t="s">
        <v>194</v>
      </c>
      <c r="C9" s="20">
        <v>120</v>
      </c>
      <c r="D9" s="20">
        <v>120</v>
      </c>
      <c r="E9" s="20"/>
      <c r="F9" s="21"/>
      <c r="G9" s="20"/>
      <c r="H9" s="20"/>
      <c r="I9" s="21"/>
      <c r="J9" s="20"/>
      <c r="K9" s="20"/>
      <c r="L9" s="20"/>
      <c r="M9" s="20"/>
    </row>
  </sheetData>
  <sheetProtection formatCells="0" formatColumns="0" formatRows="0" insertColumns="0" insertRows="0" insertHyperlinks="0" deleteColumns="0" deleteRows="0" sort="0" autoFilter="0" pivotTables="0"/>
  <mergeCells count="19">
    <mergeCell ref="D6:F6"/>
    <mergeCell ref="G6:I6"/>
    <mergeCell ref="A6:A7"/>
    <mergeCell ref="B6:B7"/>
    <mergeCell ref="C6:C7"/>
    <mergeCell ref="J6:J7"/>
    <mergeCell ref="K6:K7"/>
    <mergeCell ref="L6:L7"/>
    <mergeCell ref="M6:M7"/>
    <mergeCell ref="A2:M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春草</cp:lastModifiedBy>
  <dcterms:created xsi:type="dcterms:W3CDTF">2022-03-03T10:01:40Z</dcterms:created>
  <dcterms:modified xsi:type="dcterms:W3CDTF">2022-03-04T03:22:27Z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EB070470FE3A4EB18C999EB102E7BABB</vt:lpwstr>
  </property>
  <property fmtid="{D5CDD505-2E9C-101B-9397-08002B2CF9AE}" pid="4" name="KSOProductBuildV">
    <vt:lpwstr>2052-11.1.0.11365</vt:lpwstr>
  </property>
</Properties>
</file>